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13_ncr:1_{FA1BD0A1-5FF7-4E1A-828E-2B795BAF2012}" xr6:coauthVersionLast="47" xr6:coauthVersionMax="47" xr10:uidLastSave="{00000000-0000-0000-0000-000000000000}"/>
  <bookViews>
    <workbookView xWindow="-120" yWindow="-120" windowWidth="25440" windowHeight="15390" xr2:uid="{00000000-000D-0000-FFFF-FFFF00000000}"/>
  </bookViews>
  <sheets>
    <sheet name="Matrice Acquisti" sheetId="1" r:id="rId1"/>
    <sheet name="Riassuntivo prodotti" sheetId="2" r:id="rId2"/>
  </sheets>
  <definedNames>
    <definedName name="_xlnm.Print_Area" localSheetId="0">'Matrice Acquisti'!$A$4:$H$46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7" i="1" l="1"/>
  <c r="H36" i="1"/>
  <c r="H31" i="1"/>
  <c r="H45" i="1"/>
  <c r="H46" i="1"/>
  <c r="H44" i="1"/>
  <c r="H43" i="1"/>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46" i="2" s="1"/>
  <c r="H42" i="1"/>
  <c r="H41" i="1"/>
  <c r="H40" i="1"/>
  <c r="H39" i="1"/>
  <c r="H38" i="1"/>
  <c r="H35" i="1"/>
  <c r="H34" i="1"/>
  <c r="H33" i="1"/>
  <c r="H32" i="1"/>
  <c r="H30" i="1"/>
  <c r="H29" i="1"/>
  <c r="H28" i="1"/>
  <c r="H27" i="1"/>
  <c r="H26" i="1"/>
  <c r="H25" i="1"/>
  <c r="H24" i="1"/>
  <c r="H23" i="1"/>
  <c r="H22" i="1"/>
  <c r="H21" i="1"/>
  <c r="H20" i="1"/>
  <c r="H19" i="1"/>
  <c r="H18" i="1"/>
  <c r="H17" i="1"/>
  <c r="H16" i="1"/>
  <c r="H15" i="1"/>
  <c r="H14" i="1"/>
  <c r="H13" i="1"/>
  <c r="H12" i="1"/>
  <c r="H11" i="1"/>
  <c r="H10" i="1"/>
  <c r="H9" i="1"/>
  <c r="H8" i="1"/>
  <c r="H7" i="1"/>
  <c r="H6" i="1"/>
  <c r="H47" i="1" l="1"/>
</calcChain>
</file>

<file path=xl/sharedStrings.xml><?xml version="1.0" encoding="utf-8"?>
<sst xmlns="http://schemas.openxmlformats.org/spreadsheetml/2006/main" count="222" uniqueCount="118">
  <si>
    <t>Voci di costo della configurazione</t>
  </si>
  <si>
    <t>Descrizione della voce</t>
  </si>
  <si>
    <t>Totale Costo Configurazione</t>
  </si>
  <si>
    <t xml:space="preserve"> </t>
  </si>
  <si>
    <t>Importo Unitario iva inclusa</t>
  </si>
  <si>
    <t>Importo Totale iva inclusa</t>
  </si>
  <si>
    <t>Quantità</t>
  </si>
  <si>
    <t>Tipo di fornitura</t>
  </si>
  <si>
    <t>Tipologia di scuola indicata</t>
  </si>
  <si>
    <t>Primaria e secondaria di primo grado</t>
  </si>
  <si>
    <t>Primaria e secondaria di primo e secondo grado</t>
  </si>
  <si>
    <t>Secondaria di primo e secondo grado</t>
  </si>
  <si>
    <r>
      <t xml:space="preserve">LEGO Education SPIKE Prime - Set base per 24 studenti con corso di formazione LEGO.                </t>
    </r>
    <r>
      <rPr>
        <sz val="10"/>
        <color indexed="8"/>
        <rFont val="Verdana"/>
        <family val="2"/>
      </rPr>
      <t>KIT composto da 12 LEGO Education SPIKE Prime e
2 ore di formazione Lego</t>
    </r>
  </si>
  <si>
    <t>Materna e Primaria</t>
  </si>
  <si>
    <r>
      <t xml:space="preserve">ARDUINO Student Kit </t>
    </r>
    <r>
      <rPr>
        <sz val="10"/>
        <color indexed="8"/>
        <rFont val="Verdana"/>
        <family val="2"/>
      </rPr>
      <t>Arduino Student Kit è il nuovo kit di Arduino Education pensato per avvicinare gli studenti della scuola secondaria a elettronica, coding e al mondo Arduino.</t>
    </r>
    <r>
      <rPr>
        <b/>
        <sz val="10"/>
        <color indexed="8"/>
        <rFont val="Verdana"/>
        <family val="2"/>
      </rPr>
      <t xml:space="preserve"> </t>
    </r>
    <r>
      <rPr>
        <sz val="10"/>
        <color indexed="8"/>
        <rFont val="Verdana"/>
        <family val="2"/>
      </rPr>
      <t>Con il kit si ha accesso a una piattaforma online con 9 lezioni passo-passo e 2 progetti aperti, che nella versione per docenti include anche consigli e piani di lezione.</t>
    </r>
  </si>
  <si>
    <r>
      <t xml:space="preserve">ARDUINO Starter Kit Classroom pack (12 studenti) </t>
    </r>
    <r>
      <rPr>
        <sz val="10"/>
        <color indexed="8"/>
        <rFont val="Verdana"/>
        <family val="2"/>
      </rPr>
      <t>è una soluzione contenente 6 Starter Kit Arduino. Questa 6-Pack è per una classe di almeno dodici studenti - il rapporto raccomandato è di due studenti per kit - e destinato all'uso a partire dagli insegnanti delle scuole medie in poi, alla ricerca di una soluzione educativa completa per imparare come utilizzare la piattaforma Arduino.</t>
    </r>
  </si>
  <si>
    <r>
      <t xml:space="preserve">Licenza portale Class VR </t>
    </r>
    <r>
      <rPr>
        <sz val="10"/>
        <color indexed="8"/>
        <rFont val="Verdana"/>
        <family val="2"/>
      </rPr>
      <t>1 anno</t>
    </r>
  </si>
  <si>
    <r>
      <t xml:space="preserve">Licenza portale Class VR </t>
    </r>
    <r>
      <rPr>
        <sz val="10"/>
        <color indexed="8"/>
        <rFont val="Verdana"/>
        <family val="2"/>
      </rPr>
      <t>3 anni</t>
    </r>
  </si>
  <si>
    <t xml:space="preserve">Corso di formazione online </t>
  </si>
  <si>
    <r>
      <t>DRONE DJI TELLO EDU</t>
    </r>
    <r>
      <rPr>
        <sz val="10"/>
        <color indexed="8"/>
        <rFont val="Verdana"/>
        <family val="2"/>
      </rPr>
      <t xml:space="preserve"> Contenuto del Kit:
- Velivolo Tello Edu 
- Quattro Mission Pad
- Due coppie di eliche aggiuntive
- Cavo micro USB
- Batteria di volo
- Strumento per la rimozione delle eliche
- Guida rapida</t>
    </r>
  </si>
  <si>
    <t>Droni educativi programmabili</t>
  </si>
  <si>
    <t>Robot didattici</t>
  </si>
  <si>
    <t>Schede programmabili e set di espansione</t>
  </si>
  <si>
    <t>Stampanti 3D</t>
  </si>
  <si>
    <t>Software e app innovativi per la didattica digitale delle STEM</t>
  </si>
  <si>
    <t>Fotocamera 360°</t>
  </si>
  <si>
    <t>Tavoli per making e relativi accessori</t>
  </si>
  <si>
    <t>Lettera A</t>
  </si>
  <si>
    <t>Lettera A + E</t>
  </si>
  <si>
    <t>Lettera B + E</t>
  </si>
  <si>
    <t xml:space="preserve">Lettera B  </t>
  </si>
  <si>
    <t>Lettera B</t>
  </si>
  <si>
    <t>Lettera D</t>
  </si>
  <si>
    <t>Lettera C</t>
  </si>
  <si>
    <t>Lettera E</t>
  </si>
  <si>
    <t>Calcolatrici grafico - simboliche</t>
  </si>
  <si>
    <r>
      <t xml:space="preserve">LICENZA CORSO STEAM: </t>
    </r>
    <r>
      <rPr>
        <sz val="10"/>
        <color indexed="8"/>
        <rFont val="Verdana"/>
        <family val="2"/>
      </rPr>
      <t>Percorso STEAM online con Contenuti didattici in Italiano (oltre 46 unita' didattiche e 60 ore si lezioni)</t>
    </r>
  </si>
  <si>
    <r>
      <t xml:space="preserve">LICENZA CORSO LEARN TO CODE: </t>
    </r>
    <r>
      <rPr>
        <sz val="10"/>
        <color indexed="8"/>
        <rFont val="Verdana"/>
        <family val="2"/>
      </rPr>
      <t>Percorso LEARN TO CODE online con Contenuti didattici in Italiano (oltre 50 unita' didattiche e 60 ore si lezioni)</t>
    </r>
  </si>
  <si>
    <t>Lettera A (+ E se si acquistano 10 kit)</t>
  </si>
  <si>
    <t>Lettera A (D)</t>
  </si>
  <si>
    <r>
      <t xml:space="preserve">Clementoni SuperDoc Pro School Kit </t>
    </r>
    <r>
      <rPr>
        <sz val="10"/>
        <color indexed="8"/>
        <rFont val="Verdana"/>
        <family val="2"/>
      </rPr>
      <t>include materiali personalizzabili per realizzare tante attività didattiche a seconda del tema trattato e delle competenze degli alunni: tabelloni riscrivibili, stencil per la creazione di abiti e della griglia con passo 15 su cui il robot si muoverà, e la ricca guida dell'insegnante, rendono il robot lo strumento ideale per permettere agli studenti di apprendere sperimentando.
Il tastierino di programmazione posto sulla testa del robot è stato ridisegnato per allinearsi ai metodi di programmazione più in uso nella scuola.</t>
    </r>
  </si>
  <si>
    <r>
      <t xml:space="preserve">LEGO Mindstorm Education EV3 - Set di espansione. </t>
    </r>
    <r>
      <rPr>
        <sz val="10"/>
        <color indexed="8"/>
        <rFont val="Verdana"/>
        <family val="2"/>
      </rPr>
      <t xml:space="preserve">  Questo set contiene una vasta gamma di elementi ed è ideale per ampliare il set base EV3. È stato progettato per consentire agli studenti di migliorare il livello di esperienza robotica. Il set è dotato di numerosi elementi speciali, come ingranaggi diversi, una grande piattaforma girevole, parti per la personalizzazione del robot e componenti strutturali esclusivi. A questi si associano molti elementi standard supplementari come travi, assi e connettori. È confezionato in una robusta scatola di plastica impilabile.</t>
    </r>
  </si>
  <si>
    <r>
      <t xml:space="preserve">LEGO Education SPIKE Prime - Set base per 12 studenti con corso di formazione LEGO.                </t>
    </r>
    <r>
      <rPr>
        <sz val="10"/>
        <color indexed="8"/>
        <rFont val="Verdana"/>
        <family val="2"/>
      </rPr>
      <t>KIT composto da 6 LEGO Education SPIKE Prime e
2 ore di formazione Lego</t>
    </r>
  </si>
  <si>
    <r>
      <t xml:space="preserve">LEGO Education SPIKE Prime - Set plus per 12 studenti con corso di formazione LEGO.                </t>
    </r>
    <r>
      <rPr>
        <sz val="10"/>
        <color indexed="8"/>
        <rFont val="Verdana"/>
        <family val="2"/>
      </rPr>
      <t>KIT composto da 6 LEGO Education SPIKE Prime, 3 set di espansione e 2 ore di formazione Lego</t>
    </r>
  </si>
  <si>
    <r>
      <t xml:space="preserve">LEGO Education SPIKE Prime - Set plus per 24 studenti con corso di formazione LEGO.                </t>
    </r>
    <r>
      <rPr>
        <sz val="10"/>
        <color indexed="8"/>
        <rFont val="Verdana"/>
        <family val="2"/>
      </rPr>
      <t>KIT composto da12 LEGO Education SPIKE Prime, 6 set di espansione e 2 ore di formazione Lego</t>
    </r>
  </si>
  <si>
    <r>
      <t xml:space="preserve">LEGO Education SPIKE Prime. </t>
    </r>
    <r>
      <rPr>
        <sz val="10"/>
        <color indexed="8"/>
        <rFont val="Verdana"/>
        <family val="2"/>
      </rPr>
      <t>Il set di robotica educativa per l’inclusione di ragazze e ragazzi nelle materie STEAM, che si pone a metà strada tra WeDo 2.0 ed EV3. È idealmente perfetto per la scuola secondaria di primo grado, con estensioni importanti sia negli ultimi anni della scuola primaria che all’inizio del percorso superiore.</t>
    </r>
  </si>
  <si>
    <r>
      <t xml:space="preserve">LEGO Education BricQ Motion Primaria - Set base. </t>
    </r>
    <r>
      <rPr>
        <sz val="10"/>
        <color indexed="8"/>
        <rFont val="Verdana"/>
        <family val="2"/>
      </rPr>
      <t xml:space="preserve"> Questa esperienza introduttiva STEAM include anche le indicazioni per 7 attività STEAM di 45 minuti l'una che abbracciano di tutto, da video coinvolgenti e fogli di lavoro stampabili che entusiasmano e ispirano gli studenti, a piani di lezione, video solo per insegnanti, rubriche di valutazione ed estensioni per matematica e lingua che supportano i docenti in questo percorso educativo molto innovativo.
Il set include 522 pezzi tra cui un'ampia selezione di elementi speciali, come ingranaggi, ruote, sfere, pesi e componenti pneumatici, 4 minifigure e tanto altro.</t>
    </r>
  </si>
  <si>
    <t xml:space="preserve">Primaria e secondaria di primo </t>
  </si>
  <si>
    <r>
      <t xml:space="preserve">LEGO Education SPIKE Essential Set. </t>
    </r>
    <r>
      <rPr>
        <sz val="10"/>
        <color indexed="8"/>
        <rFont val="Verdana"/>
        <family val="2"/>
      </rPr>
      <t>Basata sullo storytelling incoraggia gli studenti ad approfondire i concetti trasversali legati alle STEAM, contribuendo allo stesso tempo allo sviluppo di competenze specifiche legate ad alfabetizzazione, matematica e allo sviluppo socio-emotivo. Questo set da 449 pezzi tra cui un hub intelligente a 2 porte, 2 motori piccoli, una matrice LED e un sensore di colore, dà vita alle creazioni più creative degli studenti fin dalla scuola primaria. Il set include anche una colorata selezione di mattoncini LEGO familiari e adatti all'età, elementi di ricambio e una resistente scatola per la conservazione dei pezzi, con vassoi di smistamento codificati a colori per facilitare il processo di costruzione e la gestione della classe. La programmazione (coding) avviene in un ambiente proprietario e liberamente accessibile a blocchi: è basata su icone e parole semplici, adatte anche ai primi anni della primaria. SPIKE Essential include anche 5 unità didattiche da 8 lezioni STEAM di 45 minuti, per offrire spunti da portare direttamente in classe, senza bisogno di preparazione.</t>
    </r>
  </si>
  <si>
    <t>Immagine</t>
  </si>
  <si>
    <r>
      <t xml:space="preserve">CHARGING STATION </t>
    </r>
    <r>
      <rPr>
        <sz val="10"/>
        <color indexed="8"/>
        <rFont val="Verdana"/>
        <family val="2"/>
      </rPr>
      <t>S</t>
    </r>
    <r>
      <rPr>
        <sz val="10"/>
        <color indexed="8"/>
        <rFont val="Verdana"/>
        <family val="2"/>
      </rPr>
      <t>tazione di ricarica che può essere abbinata a tutti i kit SAM Lab per ricaricare fino a 40 blocchetti contemporaneamente.</t>
    </r>
    <r>
      <rPr>
        <b/>
        <sz val="10"/>
        <color indexed="8"/>
        <rFont val="Verdana"/>
        <family val="2"/>
      </rPr>
      <t xml:space="preserve">                                                           </t>
    </r>
  </si>
  <si>
    <r>
      <t>BeeBot Class Pack con guida didattica</t>
    </r>
    <r>
      <rPr>
        <sz val="10"/>
        <color indexed="8"/>
        <rFont val="Verdana"/>
        <family val="2"/>
      </rPr>
      <t xml:space="preserve"> Questo kit è composto da: 6x Bee-Bot, 1x Docking station e guida didattica in italiano.</t>
    </r>
    <r>
      <rPr>
        <b/>
        <sz val="10"/>
        <color indexed="8"/>
        <rFont val="Verdana"/>
        <family val="2"/>
      </rPr>
      <t xml:space="preserve"> </t>
    </r>
    <r>
      <rPr>
        <sz val="10"/>
        <color indexed="8"/>
        <rFont val="Verdana"/>
        <family val="2"/>
      </rPr>
      <t>Questo simpatico robot a forma di ape è uno strumento didattico ideato per gli alunni dalla scuola materna alla primaria. 
È in grado di memorizzare una serie di comandi base e muoversi su un percorso in base ai comandi registrati.
Bee-Bot possiede tutti i comandi sul dorso: avanti, indietro, svolta a sinistra e a destra.</t>
    </r>
  </si>
  <si>
    <r>
      <t>BlueBot Class Pack con guida didattica</t>
    </r>
    <r>
      <rPr>
        <sz val="10"/>
        <color indexed="8"/>
        <rFont val="Verdana"/>
        <family val="2"/>
      </rPr>
      <t xml:space="preserve"> Un robot educativo trasparente a forma di ape che si controlla sia "on-board" che da tablet o PC. Questo kit è composto da: 6x Blue-Bot, 1x Docking station e guida didattica in italiano.</t>
    </r>
    <r>
      <rPr>
        <b/>
        <sz val="10"/>
        <color indexed="8"/>
        <rFont val="Verdana"/>
        <family val="2"/>
      </rPr>
      <t xml:space="preserve"> </t>
    </r>
    <r>
      <rPr>
        <sz val="10"/>
        <color indexed="8"/>
        <rFont val="Verdana"/>
        <family val="2"/>
      </rPr>
      <t>Blue-Bot è la nuova e più avanzata versione di Bee-Bot. Si differenzia da Bee-Bot innanzitutto nell'aspetto: i suoi componenti interni sono infatti visibili attraverso il guscio trasparente e i bambini si divertiranno a scoprire tutti i suoi meccanismi.Come Bee-Bot si programma "on board", permettendo anche ai bambini più piccoli di elaborare sequenze di comandi anche piuttosto complesse. In più però si può gestire anche attraverso l'app gratuita che consente di espanderne le possibilità di controllo esponenzialmente.</t>
    </r>
  </si>
  <si>
    <r>
      <t xml:space="preserve">SAM LABS ALPHA KIT: </t>
    </r>
    <r>
      <rPr>
        <sz val="10"/>
        <color indexed="8"/>
        <rFont val="Verdana"/>
        <family val="2"/>
      </rPr>
      <t>Kit Base per insegnante o gruppetto di 2/3 Studenti (STEAM VERSION)</t>
    </r>
    <r>
      <rPr>
        <b/>
        <sz val="10"/>
        <color indexed="8"/>
        <rFont val="Verdana"/>
        <family val="2"/>
      </rPr>
      <t xml:space="preserve">            </t>
    </r>
    <r>
      <rPr>
        <b/>
        <sz val="10"/>
        <color indexed="10"/>
        <rFont val="Verdana"/>
        <family val="2"/>
      </rPr>
      <t>Clicca sull'immagine per la descrizione completa</t>
    </r>
  </si>
  <si>
    <r>
      <t xml:space="preserve">Stampante 3D SHAREBOT VIPER </t>
    </r>
    <r>
      <rPr>
        <sz val="10"/>
        <color indexed="8"/>
        <rFont val="Verdana"/>
        <family val="2"/>
      </rPr>
      <t>La stampante 3D a filamento Sharebot Viper vanta un volume di stampa di 280 x 250 x 300 mm, perfetto per prototipi e oggetti di medio-grandi dimensioni e per piccole produzioni 3D in serie senza stampo. Con il suo estrusore che raggiunge una temperatura massima di 300°C, Sharebot Viper può stampare anche le termoplastiche più tecniche. Le alte temperature costanti favoriscono inoltre un flusso omogeneo e preciso del materiale estruso, con conseguenti vantaggi dal punto di vista della resa estetica e delle prestazioni meccaniche.</t>
    </r>
    <r>
      <rPr>
        <b/>
        <sz val="10"/>
        <color indexed="8"/>
        <rFont val="Verdana"/>
        <family val="2"/>
      </rPr>
      <t xml:space="preserve"> COMPLETA DI 1 Bobina, software e corso di formazione online.  </t>
    </r>
    <r>
      <rPr>
        <b/>
        <sz val="10"/>
        <color indexed="10"/>
        <rFont val="Verdana"/>
        <family val="2"/>
      </rPr>
      <t>Clicca sull'immagine per la descrizione completa</t>
    </r>
  </si>
  <si>
    <r>
      <t xml:space="preserve">Stampante 3D SHAREBOT ONE </t>
    </r>
    <r>
      <rPr>
        <sz val="10"/>
        <color indexed="8"/>
        <rFont val="Verdana"/>
        <family val="2"/>
      </rPr>
      <t>offre la possibilità di realizzare oggetti ad alta risoluzione (fino a 80 micron). Piccola e compatta dal design stondato, offre un’area di stampa di 150x150x150 mm che permette di realizzare modelli di elevata complessità. Grazie alla funzionalità di leveling semi-automatico la stampante può stampare appena uscita dalla scatola senza dover perdere tempo in lunghi processi di calibrazione del piano.</t>
    </r>
    <r>
      <rPr>
        <b/>
        <sz val="10"/>
        <color indexed="8"/>
        <rFont val="Verdana"/>
        <family val="2"/>
      </rPr>
      <t xml:space="preserve"> COMPLETA DI 2 Bobine, software e corso di formazione online.  </t>
    </r>
    <r>
      <rPr>
        <b/>
        <sz val="10"/>
        <color indexed="10"/>
        <rFont val="Verdana"/>
        <family val="2"/>
      </rPr>
      <t>Clicca sull'immagine per la descrizione completa</t>
    </r>
  </si>
  <si>
    <r>
      <t xml:space="preserve">STEAM EXPANSION PACK: </t>
    </r>
    <r>
      <rPr>
        <sz val="10"/>
        <color indexed="8"/>
        <rFont val="Verdana"/>
        <family val="2"/>
      </rPr>
      <t>Kit di espansione per Classroom kit</t>
    </r>
    <r>
      <rPr>
        <b/>
        <sz val="10"/>
        <color indexed="8"/>
        <rFont val="Verdana"/>
        <family val="2"/>
      </rPr>
      <t xml:space="preserve">                                                                    </t>
    </r>
    <r>
      <rPr>
        <b/>
        <sz val="10"/>
        <color indexed="10"/>
        <rFont val="Verdana"/>
        <family val="2"/>
      </rPr>
      <t>Clicca sull'immagine per la descrizione completa</t>
    </r>
  </si>
  <si>
    <r>
      <t xml:space="preserve">MAKER KIT V2: </t>
    </r>
    <r>
      <rPr>
        <sz val="10"/>
        <color indexed="8"/>
        <rFont val="Verdana"/>
        <family val="2"/>
      </rPr>
      <t>Kit avanzato gruppi di 4/6 Studenti (STEAM VERSION)</t>
    </r>
    <r>
      <rPr>
        <b/>
        <sz val="10"/>
        <color indexed="8"/>
        <rFont val="Verdana"/>
        <family val="2"/>
      </rPr>
      <t xml:space="preserve">. </t>
    </r>
    <r>
      <rPr>
        <sz val="10"/>
        <color indexed="8"/>
        <rFont val="Verdana"/>
        <family val="2"/>
      </rPr>
      <t>Il Maker Kit è un kit di blocchetti ideale per svolgere tutte le attività STEAM e anche attività di potenziamento aggiuntive ed esercizio del pensiero computazionale più evoluto.</t>
    </r>
    <r>
      <rPr>
        <b/>
        <sz val="10"/>
        <color indexed="8"/>
        <rFont val="Verdana"/>
        <family val="2"/>
      </rPr>
      <t xml:space="preserve">                                </t>
    </r>
    <r>
      <rPr>
        <b/>
        <sz val="10"/>
        <color indexed="10"/>
        <rFont val="Verdana"/>
        <family val="2"/>
      </rPr>
      <t>Clicca sull'immagine per la descrizione completa</t>
    </r>
  </si>
  <si>
    <r>
      <t xml:space="preserve">CREATORS CODING KIT: </t>
    </r>
    <r>
      <rPr>
        <sz val="10"/>
        <color indexed="8"/>
        <rFont val="Verdana"/>
        <family val="2"/>
      </rPr>
      <t xml:space="preserve">Kit singolo combinato con blocchetti di plastica tipo lego. Ogni 10 kit acquistati </t>
    </r>
    <r>
      <rPr>
        <b/>
        <sz val="10"/>
        <color indexed="8"/>
        <rFont val="Verdana"/>
        <family val="2"/>
      </rPr>
      <t>compreso un percorso Coding online</t>
    </r>
    <r>
      <rPr>
        <sz val="10"/>
        <color indexed="8"/>
        <rFont val="Verdana"/>
        <family val="2"/>
      </rPr>
      <t xml:space="preserve"> in Italiano con 10 unita didattiche </t>
    </r>
    <r>
      <rPr>
        <b/>
        <sz val="10"/>
        <color indexed="8"/>
        <rFont val="Verdana"/>
        <family val="2"/>
      </rPr>
      <t xml:space="preserve">                                                           </t>
    </r>
    <r>
      <rPr>
        <b/>
        <sz val="10"/>
        <color indexed="10"/>
        <rFont val="Verdana"/>
        <family val="2"/>
      </rPr>
      <t>Clicca sull'immagine per la descrizione completa</t>
    </r>
  </si>
  <si>
    <r>
      <t xml:space="preserve">SAM LABS ALPHA KIT: </t>
    </r>
    <r>
      <rPr>
        <sz val="10"/>
        <color indexed="8"/>
        <rFont val="Verdana"/>
        <family val="2"/>
      </rPr>
      <t xml:space="preserve">Kit Base per insegnante o gruppetto di 2/3 Studenti (LEARN TO CODE VERSION)      </t>
    </r>
    <r>
      <rPr>
        <b/>
        <sz val="10"/>
        <color indexed="10"/>
        <rFont val="Verdana"/>
        <family val="2"/>
      </rPr>
      <t>Clicca sull'immagine per la descrizione completa</t>
    </r>
  </si>
  <si>
    <r>
      <t xml:space="preserve">Calcolatrice Grafica TI-84 Plus CE-T Texas Instruments                                                                      </t>
    </r>
    <r>
      <rPr>
        <sz val="10"/>
        <color indexed="8"/>
        <rFont val="Verdana"/>
        <family val="2"/>
      </rPr>
      <t>- Chiara e veloce visualizzazione dei legami tra equazioni, dati e grafici a colori.
- Schermo ad alta risoluzione e retroilluminato per una perfetta leggibilita'
- Grafici, diagrammi e oggetti di colore diverso possono essere facilmente distinti e analizzati
- Griglie per rendere piu' facile la lettura del grafici</t>
    </r>
    <r>
      <rPr>
        <b/>
        <sz val="10"/>
        <color indexed="8"/>
        <rFont val="Verdana"/>
        <family val="2"/>
      </rPr>
      <t xml:space="preserve"> 
-</t>
    </r>
    <r>
      <rPr>
        <sz val="10"/>
        <color indexed="8"/>
        <rFont val="Verdana"/>
        <family val="2"/>
      </rPr>
      <t xml:space="preserve"> Batteria Ricaricabile
- Funzionalità e menu TI-84 Plus
- Possibilità di importare e utilizzare immagini</t>
    </r>
  </si>
  <si>
    <r>
      <t xml:space="preserve">TAVOLO TIGLIO 160x70x72H dotato di 4 ruote con freno e PIANO RIBALTABILE
</t>
    </r>
    <r>
      <rPr>
        <sz val="10"/>
        <color indexed="8"/>
        <rFont val="Verdana"/>
        <family val="2"/>
      </rPr>
      <t xml:space="preserve">Nonostante sia possibile usarlo come un tavolo tradizionale le sue caratteristiche lo rendono particolarmente adatto ai laboratori. E’ predisposto per l’utilizzo con tanti accessori per l’elettrificazione. Piano  in MDF rivestito in PVC di colore bianco, senza bordi con spigoli vivi. Comprensivo di coppia di gambe in acciaio di colore grigio chiaro dotate ciascuna di 2 ruote con freno.  Altezza al piano 720mm
(DISPONIBILE SU RICHIESTA ANCHE SENZA RUOTE) </t>
    </r>
    <r>
      <rPr>
        <b/>
        <sz val="10"/>
        <color indexed="10"/>
        <rFont val="Verdana"/>
        <family val="2"/>
      </rPr>
      <t>Clicca sull'immagine per la descrizione completa</t>
    </r>
  </si>
  <si>
    <r>
      <t xml:space="preserve">TAVOLO TIGLIO 160x70x72H dotato di 4 ruote con freno 
</t>
    </r>
    <r>
      <rPr>
        <sz val="10"/>
        <color indexed="8"/>
        <rFont val="Verdana"/>
        <family val="2"/>
      </rPr>
      <t xml:space="preserve">Nonostante sia possibile usarlo come un tavolo tradizionale le sue caratteristiche lo rendono particolarmente adatto ai laboratori. E’ predisposto per l’utilizzo con tanti accessori per l’elettrificazione. Piano  in MDF rivestito in PVC di colore bianco, senza bordi con spigoli vivi. Comprensivo di coppia di gambe in acciaio di colore grigio chiaro dotate ciascuna di 2 ruote con freno.  Altezza al piano 720mm
(DISPONIBILE SU RICHIESTA ANCHE SENZA RUOTE) </t>
    </r>
    <r>
      <rPr>
        <b/>
        <sz val="10"/>
        <color indexed="10"/>
        <rFont val="Verdana"/>
        <family val="2"/>
      </rPr>
      <t>Clicca sull'immagine per la descrizione completa</t>
    </r>
  </si>
  <si>
    <t>Licenza portale Class VR 1 anno</t>
  </si>
  <si>
    <t>Licenza portale Class VR 3 anni</t>
  </si>
  <si>
    <t>SAM LABS ALPHA KIT</t>
  </si>
  <si>
    <t>SAM LABS TEAM KIT</t>
  </si>
  <si>
    <t>SAM LABS COURSE KIT</t>
  </si>
  <si>
    <t>STEAM EXPANSION PACK</t>
  </si>
  <si>
    <t xml:space="preserve">CHARGING STATION                                             </t>
  </si>
  <si>
    <t xml:space="preserve">SAM LABS LEARN TO CODE KIT </t>
  </si>
  <si>
    <t>LICENZA CORSO STEAM</t>
  </si>
  <si>
    <t>Calcolatrice Grafica TI-84 Plus CE-T Texas Instruments</t>
  </si>
  <si>
    <t>LICENZA CORSO LEARN TO CODE</t>
  </si>
  <si>
    <t>LEGO Education SPIKE Prime</t>
  </si>
  <si>
    <t>LEGO Education SPIKE Prime - Set base per 24 studenti con corso di formazione LEGO</t>
  </si>
  <si>
    <t>LEGO Education SPIKE Prime - Set plus per 12 studenti con corso di formazione LEGO</t>
  </si>
  <si>
    <t>LEGO Education SPIKE Prime - Set plus per 24 studenti con corso di formazione LEGO</t>
  </si>
  <si>
    <t>LEGO Mindstorm Education EV3 - Set di espansione</t>
  </si>
  <si>
    <t>LEGO Education BricQ Motion Primaria - Set base</t>
  </si>
  <si>
    <t>LEGO Education BricQ Motion Secondaria - Set base</t>
  </si>
  <si>
    <t>Clementoni SuperDoc Pro School Kit</t>
  </si>
  <si>
    <t>ARDUINO Student Kit</t>
  </si>
  <si>
    <t xml:space="preserve">ARDUINO Starter Kit </t>
  </si>
  <si>
    <t xml:space="preserve">ARDUINO Starter Kit Classroom pack (12 studenti) </t>
  </si>
  <si>
    <t xml:space="preserve">ARDUINO Science Kit Physics Lab </t>
  </si>
  <si>
    <t xml:space="preserve">ARDUINO Science Kit Physics Lab - Set per la classe </t>
  </si>
  <si>
    <t xml:space="preserve">Stampante 3D SHAREBOT VIPER </t>
  </si>
  <si>
    <t xml:space="preserve">TAVOLO TIGLIO 160x70x72H dotato di 4 ruote con freno </t>
  </si>
  <si>
    <t>TAVOLO TIGLIO 160x70x72H dotato di 4 ruote con freno e PIANO RIBALTABILE</t>
  </si>
  <si>
    <t xml:space="preserve">Fotocamera a 360° 4k Ricoh Theta SC2   </t>
  </si>
  <si>
    <t xml:space="preserve">MAKER KIT V2 </t>
  </si>
  <si>
    <r>
      <t>CREATORS CODING KIT</t>
    </r>
    <r>
      <rPr>
        <sz val="10"/>
        <color indexed="10"/>
        <rFont val="Verdana"/>
        <family val="2"/>
      </rPr>
      <t xml:space="preserve"> </t>
    </r>
  </si>
  <si>
    <t xml:space="preserve">LEGO Education SPIKE Essential Set </t>
  </si>
  <si>
    <t xml:space="preserve">DRONE DJI TELLO EDU </t>
  </si>
  <si>
    <t xml:space="preserve">BlueBot Class Pack con guida didattica </t>
  </si>
  <si>
    <t xml:space="preserve">BeeBot Class Pack con guida didattica  </t>
  </si>
  <si>
    <t xml:space="preserve">Stampante 3D SHAREBOT ONE </t>
  </si>
  <si>
    <t>CLASS VR STANDARD Kit da 4 visori</t>
  </si>
  <si>
    <t>CLASS VR STANDARD Kit da 8 visori</t>
  </si>
  <si>
    <t>CLASS VR PREMIUM Kit da 4 visori</t>
  </si>
  <si>
    <t>CLASS VR PREMIUM Kit da 8 visor</t>
  </si>
  <si>
    <t xml:space="preserve">POWER UNIT </t>
  </si>
  <si>
    <t>Visori per la realtà virtuale</t>
  </si>
  <si>
    <t>NON DISPONIBILE</t>
  </si>
  <si>
    <r>
      <t xml:space="preserve">SAM LABS CLASSROOM KIT V2: </t>
    </r>
    <r>
      <rPr>
        <sz val="10"/>
        <color indexed="8"/>
        <rFont val="Verdana"/>
        <family val="2"/>
      </rPr>
      <t>Kit Base per gruppi di 20/30 Studenti (STEAM VERSION - Classroom size)</t>
    </r>
    <r>
      <rPr>
        <b/>
        <sz val="10"/>
        <color indexed="8"/>
        <rFont val="Verdana"/>
        <family val="2"/>
      </rPr>
      <t xml:space="preserve"> Comprensivo di formazione. </t>
    </r>
    <r>
      <rPr>
        <sz val="10"/>
        <color indexed="8"/>
        <rFont val="Verdana"/>
        <family val="2"/>
      </rPr>
      <t>Percorso STEAM online con Contenuti didattici in Italiano (oltre 46 unita' didattiche e 60 ore si lezioni)</t>
    </r>
    <r>
      <rPr>
        <b/>
        <sz val="10"/>
        <color indexed="8"/>
        <rFont val="Verdana"/>
        <family val="2"/>
      </rPr>
      <t xml:space="preserve">                                          </t>
    </r>
    <r>
      <rPr>
        <b/>
        <sz val="10"/>
        <color indexed="10"/>
        <rFont val="Verdana"/>
        <family val="2"/>
      </rPr>
      <t>Clicca sull'immagine per la descrizione completa</t>
    </r>
  </si>
  <si>
    <r>
      <t>SAM LABS LEARN TO CODE KIT V2 (</t>
    </r>
    <r>
      <rPr>
        <b/>
        <sz val="10"/>
        <color rgb="FF000000"/>
        <rFont val="Verdana"/>
        <family val="2"/>
      </rPr>
      <t>Classroom size)</t>
    </r>
    <r>
      <rPr>
        <b/>
        <sz val="10"/>
        <color indexed="8"/>
        <rFont val="Verdana"/>
        <family val="2"/>
      </rPr>
      <t xml:space="preserve"> </t>
    </r>
    <r>
      <rPr>
        <sz val="10"/>
        <color indexed="8"/>
        <rFont val="Verdana"/>
        <family val="2"/>
      </rPr>
      <t xml:space="preserve">per gruppi di 20/30 Studenti </t>
    </r>
    <r>
      <rPr>
        <b/>
        <sz val="10"/>
        <color indexed="8"/>
        <rFont val="Verdana"/>
        <family val="2"/>
      </rPr>
      <t xml:space="preserve">Comprensivo di formazione. </t>
    </r>
    <r>
      <rPr>
        <sz val="10"/>
        <color indexed="8"/>
        <rFont val="Verdana"/>
        <family val="2"/>
      </rPr>
      <t>Percorso Learn to Code online con Contenuti didattici in Italiano (oltre 50 unita' didattiche e 60 ore si lezioni)</t>
    </r>
    <r>
      <rPr>
        <b/>
        <sz val="10"/>
        <color indexed="8"/>
        <rFont val="Verdana"/>
        <family val="2"/>
      </rPr>
      <t xml:space="preserve">    </t>
    </r>
    <r>
      <rPr>
        <b/>
        <sz val="10"/>
        <color indexed="10"/>
        <rFont val="Verdana"/>
        <family val="2"/>
      </rPr>
      <t>Clicca sull'immagine per la descrizione completa</t>
    </r>
  </si>
  <si>
    <r>
      <rPr>
        <b/>
        <sz val="10"/>
        <color indexed="8"/>
        <rFont val="Verdana"/>
        <family val="2"/>
      </rPr>
      <t xml:space="preserve">TAVOLO PINO </t>
    </r>
    <r>
      <rPr>
        <sz val="10"/>
        <color indexed="8"/>
        <rFont val="Verdana"/>
        <family val="2"/>
      </rPr>
      <t>Tavolo con piano di colore a scelta di forma trapezoidale o semi trapezoidale, con dimensioni massime di 760x585, costituiti da TRUCIOLARE spessore 22mm rivestiti in Melamina con bordo in ABS spessore 2mm colore a scelta. Il piano deve esser predisposto per il montaggio di 2 ganci, uno sul lato sinistro ed uno sul lato destro al fine di unire i tavoli tra loro, sia affiancati orizzontalmente, sia quando uniti a gruppi da 6. Il kit deve comprendere relative gambe di altezza M5 con piedini fissi.</t>
    </r>
  </si>
  <si>
    <t>Microscopio</t>
  </si>
  <si>
    <r>
      <t xml:space="preserve">Arduino Science Kit Physics Lab Rev. 2 </t>
    </r>
    <r>
      <rPr>
        <sz val="10"/>
        <color indexed="8"/>
        <rFont val="Verdana"/>
        <family val="2"/>
      </rPr>
      <t xml:space="preserve"> Gli studenti dovranno semplicemente collegare il proprio smartphone o tablet alla scheda e utilizzare i sensori interni e i moduli plug-and-play per simulare le dinamiche dei giochi. I dati vengono trasferiti dall'esperimento al dispositivo mobile tramite Bluetooth, dove gli studenti possono analizzare e registrare i loro risultati nell'App o nei fogli di lavoro di Google Science Journal, se preferisci. Sperimenta forze, movimento, magnetismo e conduttività. Divertiti e impara con Arduino Science kit progettato per la scuola media.</t>
    </r>
  </si>
  <si>
    <r>
      <t>CLASS VR PREMIUM Kit da 4 visori 32GB</t>
    </r>
    <r>
      <rPr>
        <sz val="10"/>
        <color indexed="8"/>
        <rFont val="Verdana"/>
        <family val="2"/>
      </rPr>
      <t>. A differenza di altri visore di RV, ClassVR non richiede alcun dispositivo aggiuntivo, come i telefoni. Tutto è completamente integrato nel dispositivo, rendendolo facile da usare e super affidabile. I visori sono contenuti e ricaricati in un contenitore portatile robusto. La schiuma progettata su misura aiuta a proteggere i visori e li tiene saldamente in posizione. Il caricamento dei visori avviene anche quando la custodia è chiusa e bloccata, grazie all’hub di ricarica USB integrato, insieme alle ventole di raffreddamento attive.</t>
    </r>
  </si>
  <si>
    <r>
      <t>CLASS VR STANDARD Kit da 8 visori 16GB</t>
    </r>
    <r>
      <rPr>
        <sz val="10"/>
        <color indexed="8"/>
        <rFont val="Verdana"/>
        <family val="2"/>
      </rPr>
      <t>. A differenza di altri visore di RV, ClassVR non richiede alcun dispositivo aggiuntivo, come i telefoni. Tutto è completamente integrato nel dispositivo, rendendolo facile da usare e super affidabile. I visori sono contenuti e ricaricati in un contenitore portatile robusto. La schiuma progettata su misura aiuta a proteggere i visori e li tiene saldamente in posizione. Il caricamento dei visori avviene anche quando la custodia è chiusa e bloccata, grazie all’hub di ricarica USB integrato, insieme alle ventole di raffreddamento attive.</t>
    </r>
  </si>
  <si>
    <r>
      <t>CLASS VR PREMIUM Kit da 8 visori 32GB</t>
    </r>
    <r>
      <rPr>
        <sz val="10"/>
        <color indexed="8"/>
        <rFont val="Verdana"/>
        <family val="2"/>
      </rPr>
      <t xml:space="preserve">. Rispetto al modello standard migliorano: processore, Ram, Storage, fotocamera, e include un </t>
    </r>
    <r>
      <rPr>
        <b/>
        <sz val="10"/>
        <color indexed="8"/>
        <rFont val="Verdana"/>
        <family val="2"/>
      </rPr>
      <t>Controller manuale.</t>
    </r>
    <r>
      <rPr>
        <sz val="10"/>
        <color indexed="8"/>
        <rFont val="Verdana"/>
        <family val="2"/>
      </rPr>
      <t xml:space="preserve"> Quando si immergono gli studenti in un ambiente di apprendimento virtuale con le cuffie ClassVR, il controller opzionale consente agli studenti di esplorare intuitivamente il loro ambiente virtuale con una fluidità ritrovata e un controllo completo.</t>
    </r>
  </si>
  <si>
    <r>
      <t>CLASS VR PREMIUM Kit da 8 visori 64GB</t>
    </r>
    <r>
      <rPr>
        <sz val="10"/>
        <color indexed="8"/>
        <rFont val="Verdana"/>
        <family val="2"/>
      </rPr>
      <t xml:space="preserve">. Rispetto al modello standard migliorano: processore, Ram, Storage, fotocamera, e include un </t>
    </r>
    <r>
      <rPr>
        <b/>
        <sz val="10"/>
        <color indexed="8"/>
        <rFont val="Verdana"/>
        <family val="2"/>
      </rPr>
      <t>Controller manuale.</t>
    </r>
    <r>
      <rPr>
        <sz val="10"/>
        <color indexed="8"/>
        <rFont val="Verdana"/>
        <family val="2"/>
      </rPr>
      <t xml:space="preserve"> Quando si immergono gli studenti in un ambiente di apprendimento virtuale con le cuffie ClassVR, il controller opzionale consente agli studenti di esplorare intuitivamente il loro ambiente virtuale con una fluidità ritrovata e un controllo completo.</t>
    </r>
  </si>
  <si>
    <t xml:space="preserve">Webinar di formazione ad ora </t>
  </si>
  <si>
    <r>
      <t>Microscopio B155 monoculare 1000x campo chiaro, multi-plug</t>
    </r>
    <r>
      <rPr>
        <sz val="10"/>
        <color rgb="FF000000"/>
        <rFont val="Verdana"/>
        <family val="2"/>
      </rPr>
      <t xml:space="preserve"> - Fino a 1000x di ingrandimento totale con un posizionamento preciso e accurato dei vetrini grazie al movimento fluido del tavolino meccanico. Con obiettivi HC.                                    </t>
    </r>
    <r>
      <rPr>
        <b/>
        <sz val="10"/>
        <color rgb="FFFF0000"/>
        <rFont val="Verdana"/>
        <family val="2"/>
      </rPr>
      <t>Clicca sull'immagine per la descrizione completa</t>
    </r>
  </si>
  <si>
    <r>
      <t xml:space="preserve">Fotocamera a 360° 4k Ricoh Theta SC2 (14Mpx)  </t>
    </r>
    <r>
      <rPr>
        <sz val="10"/>
        <color indexed="8"/>
        <rFont val="Verdana"/>
        <family val="2"/>
      </rPr>
      <t xml:space="preserve">- Registra fotografie e video a 360° di grande naturalezza, con un'alta risoluzione e uno stitching delle immagini ultrapreciso.
- Video sferici super realistici con risoluzione 4K (3840 x 1920, 29,97 fps). *Il trasferimento non è possibile su dispositivi iOS che non sono compatibili con i video 4K.
- Non perdere neanche uno scatto grazie all'obiettivo a risposta rapida, che ti permette di riprendere dopo circa 1,5 secondi dall'accensione.
- Consente di adattarsi con facilità agli scenari di ripresa e scattare immagini bellissime. Dotata di Impostazione predefinita di esposizione Volto, Scena notturna e Esposizione intelligente. *Le riprese notturne devono essere effettuate con un treppiede.
- Trasferimento wireless ad alta velocità. Trasferimento wireless rapido di immagini e video.
</t>
    </r>
  </si>
  <si>
    <r>
      <t xml:space="preserve">LEGO Education BricQ Motion Secondaria - Set base. </t>
    </r>
    <r>
      <rPr>
        <sz val="10"/>
        <color indexed="8"/>
        <rFont val="Verdana"/>
        <family val="2"/>
      </rPr>
      <t>Suscita l'interesse degli studenti delle scuole secondarie per l'apprendimento STEAM mentre sperimentano forze, movimenti e interazioni in un contesto e grazie ad attività didattiche ispirate agli sport.Offre un’esperienza di apprendimento pratica e accessibile che ispira momenti di scoperta emozionanti, che combinano i mattoncini LEGO con contenuti didattici e idee d’attività già pronte che non richiedono dispositivi elettronici. Questo set di 562 pezzi include un'ampia selezione di pezzi speciali come ingranaggi, ruote, sfere, pesi e componenti pneumatici, quattro minifigure e tanto altro.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</si>
</sst>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00"/>
    <numFmt numFmtId="165" formatCode="_-[$€-410]\ * #,##0_-;\-[$€-410]\ * #,##0_-;_-[$€-410]\ * &quot;-&quot;??_-;_-@_-"/>
  </numFmts>
  <fonts count="19" x14ac:knownFonts="1">
    <font>
      <sz val="11"/>
      <color theme="1"/>
      <name val="Calibri"/>
      <family val="2"/>
      <scheme val="minor"/>
    </font>
    <font>
      <b/>
      <sz val="10"/>
      <color indexed="8"/>
      <name val="Verdana"/>
      <family val="2"/>
    </font>
    <font>
      <sz val="10"/>
      <name val="Arial"/>
      <family val="2"/>
    </font>
    <font>
      <sz val="10"/>
      <color indexed="8"/>
      <name val="Verdana"/>
      <family val="2"/>
    </font>
    <font>
      <b/>
      <sz val="10"/>
      <color indexed="10"/>
      <name val="Verdana"/>
      <family val="2"/>
    </font>
    <font>
      <sz val="10"/>
      <color indexed="10"/>
      <name val="Verdana"/>
      <family val="2"/>
    </font>
    <font>
      <sz val="11"/>
      <color theme="1"/>
      <name val="Calibri"/>
      <family val="2"/>
      <scheme val="minor"/>
    </font>
    <font>
      <sz val="11"/>
      <color theme="1"/>
      <name val="Arial"/>
      <family val="2"/>
    </font>
    <font>
      <b/>
      <sz val="18"/>
      <color theme="1"/>
      <name val="Arial"/>
      <family val="2"/>
    </font>
    <font>
      <sz val="10"/>
      <color theme="1"/>
      <name val="Calibri"/>
      <family val="2"/>
      <scheme val="minor"/>
    </font>
    <font>
      <b/>
      <sz val="10"/>
      <color theme="1"/>
      <name val="Verdana"/>
      <family val="2"/>
    </font>
    <font>
      <sz val="10"/>
      <color theme="1"/>
      <name val="Arial"/>
      <family val="2"/>
    </font>
    <font>
      <sz val="10"/>
      <color theme="1"/>
      <name val="Verdana"/>
      <family val="2"/>
    </font>
    <font>
      <u/>
      <sz val="10"/>
      <color theme="1"/>
      <name val="Verdana"/>
      <family val="2"/>
    </font>
    <font>
      <b/>
      <u/>
      <sz val="10"/>
      <color theme="1"/>
      <name val="Verdana"/>
      <family val="2"/>
    </font>
    <font>
      <b/>
      <sz val="10"/>
      <color rgb="FF000000"/>
      <name val="Verdana"/>
      <family val="2"/>
    </font>
    <font>
      <sz val="10"/>
      <color rgb="FF000000"/>
      <name val="Verdana"/>
      <family val="2"/>
    </font>
    <font>
      <b/>
      <sz val="14"/>
      <color rgb="FFFF0000"/>
      <name val="Verdana"/>
      <family val="2"/>
    </font>
    <font>
      <b/>
      <sz val="10"/>
      <color rgb="FFFF0000"/>
      <name val="Verdana"/>
      <family val="2"/>
    </font>
  </fonts>
  <fills count="13">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3F8C8"/>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65" fontId="2" fillId="0" borderId="0"/>
    <xf numFmtId="43" fontId="2" fillId="0" borderId="0" applyFont="0" applyFill="0" applyBorder="0" applyAlignment="0" applyProtection="0"/>
    <xf numFmtId="43" fontId="6" fillId="0" borderId="0" applyFont="0" applyFill="0" applyBorder="0" applyAlignment="0" applyProtection="0"/>
  </cellStyleXfs>
  <cellXfs count="103">
    <xf numFmtId="0" fontId="0" fillId="0" borderId="0" xfId="0"/>
    <xf numFmtId="0" fontId="7" fillId="0" borderId="0" xfId="0" applyFont="1"/>
    <xf numFmtId="0" fontId="0" fillId="0" borderId="0" xfId="0" applyFont="1"/>
    <xf numFmtId="0" fontId="8" fillId="0" borderId="0" xfId="0" applyFont="1" applyAlignment="1">
      <alignment vertical="center"/>
    </xf>
    <xf numFmtId="0" fontId="9" fillId="0" borderId="0" xfId="0" applyFont="1"/>
    <xf numFmtId="0" fontId="10" fillId="2" borderId="1" xfId="0" applyFont="1" applyFill="1" applyBorder="1" applyAlignment="1">
      <alignment horizontal="right" vertical="center" wrapText="1"/>
    </xf>
    <xf numFmtId="164" fontId="10" fillId="2" borderId="1" xfId="3" applyNumberFormat="1" applyFont="1" applyFill="1" applyBorder="1" applyAlignment="1">
      <alignment horizontal="right" vertical="center" wrapText="1"/>
    </xf>
    <xf numFmtId="0" fontId="9" fillId="0" borderId="0" xfId="0" applyFont="1" applyAlignment="1">
      <alignment vertical="center"/>
    </xf>
    <xf numFmtId="0" fontId="11" fillId="0" borderId="0" xfId="0" applyFont="1" applyBorder="1" applyAlignment="1">
      <alignment vertical="center"/>
    </xf>
    <xf numFmtId="0" fontId="7" fillId="0" borderId="0" xfId="0" applyFont="1" applyAlignment="1">
      <alignment horizontal="center"/>
    </xf>
    <xf numFmtId="0" fontId="10" fillId="3" borderId="1" xfId="0" applyFont="1" applyFill="1" applyBorder="1" applyAlignment="1">
      <alignment horizontal="right" vertical="center" wrapText="1"/>
    </xf>
    <xf numFmtId="0" fontId="0" fillId="0" borderId="0" xfId="0" applyFont="1" applyAlignment="1">
      <alignment horizontal="center" vertical="center"/>
    </xf>
    <xf numFmtId="0" fontId="7" fillId="0" borderId="0" xfId="0" applyFont="1" applyFill="1"/>
    <xf numFmtId="0" fontId="0" fillId="0" borderId="0" xfId="0" applyFont="1" applyFill="1"/>
    <xf numFmtId="0" fontId="12" fillId="4" borderId="1" xfId="0" applyFont="1" applyFill="1" applyBorder="1" applyAlignment="1">
      <alignment vertical="center" wrapText="1"/>
    </xf>
    <xf numFmtId="0" fontId="1" fillId="4" borderId="1" xfId="0" applyFont="1" applyFill="1" applyBorder="1" applyAlignment="1">
      <alignment vertical="center" wrapText="1"/>
    </xf>
    <xf numFmtId="0" fontId="10" fillId="4" borderId="1" xfId="0" applyFont="1" applyFill="1" applyBorder="1" applyAlignment="1">
      <alignment horizontal="right" vertical="center" wrapText="1"/>
    </xf>
    <xf numFmtId="164" fontId="10" fillId="4" borderId="1" xfId="3" applyNumberFormat="1" applyFont="1" applyFill="1" applyBorder="1" applyAlignment="1">
      <alignment horizontal="right" vertical="center" wrapText="1"/>
    </xf>
    <xf numFmtId="0" fontId="12" fillId="3" borderId="1" xfId="0" applyFont="1" applyFill="1" applyBorder="1" applyAlignment="1">
      <alignment vertical="center" wrapText="1"/>
    </xf>
    <xf numFmtId="0" fontId="1" fillId="3" borderId="1" xfId="0" applyFont="1" applyFill="1" applyBorder="1" applyAlignment="1">
      <alignment vertical="center" wrapText="1"/>
    </xf>
    <xf numFmtId="164" fontId="10" fillId="3" borderId="1" xfId="3" applyNumberFormat="1" applyFont="1" applyFill="1" applyBorder="1" applyAlignment="1">
      <alignment horizontal="right" vertical="center" wrapText="1"/>
    </xf>
    <xf numFmtId="0" fontId="12" fillId="5" borderId="1" xfId="0" applyFont="1" applyFill="1" applyBorder="1" applyAlignment="1">
      <alignment vertical="center" wrapText="1"/>
    </xf>
    <xf numFmtId="0" fontId="1" fillId="5" borderId="1" xfId="0" applyFont="1" applyFill="1" applyBorder="1" applyAlignment="1">
      <alignment vertical="center" wrapText="1"/>
    </xf>
    <xf numFmtId="0" fontId="10" fillId="5" borderId="1" xfId="0" applyFont="1" applyFill="1" applyBorder="1" applyAlignment="1">
      <alignment horizontal="right" vertical="center" wrapText="1"/>
    </xf>
    <xf numFmtId="164" fontId="10" fillId="5" borderId="1" xfId="3" applyNumberFormat="1" applyFont="1" applyFill="1" applyBorder="1" applyAlignment="1">
      <alignment horizontal="right" vertical="center" wrapText="1"/>
    </xf>
    <xf numFmtId="0" fontId="12" fillId="6" borderId="1" xfId="0" applyFont="1" applyFill="1" applyBorder="1" applyAlignment="1">
      <alignment vertical="center" wrapText="1"/>
    </xf>
    <xf numFmtId="0" fontId="1" fillId="6" borderId="1" xfId="0" applyFont="1" applyFill="1" applyBorder="1" applyAlignment="1">
      <alignment vertical="center" wrapText="1"/>
    </xf>
    <xf numFmtId="0" fontId="10" fillId="6" borderId="1" xfId="0" applyFont="1" applyFill="1" applyBorder="1" applyAlignment="1">
      <alignment horizontal="right" vertical="center" wrapText="1"/>
    </xf>
    <xf numFmtId="164" fontId="10" fillId="6" borderId="1" xfId="3" applyNumberFormat="1" applyFont="1" applyFill="1" applyBorder="1" applyAlignment="1">
      <alignment horizontal="right" vertical="center" wrapText="1"/>
    </xf>
    <xf numFmtId="0" fontId="12" fillId="7" borderId="1" xfId="0" applyFont="1" applyFill="1" applyBorder="1" applyAlignment="1">
      <alignment vertical="center" wrapText="1"/>
    </xf>
    <xf numFmtId="0" fontId="1" fillId="7" borderId="1" xfId="0" applyFont="1" applyFill="1" applyBorder="1" applyAlignment="1">
      <alignment vertical="center" wrapText="1"/>
    </xf>
    <xf numFmtId="0" fontId="10" fillId="7" borderId="1" xfId="0" applyFont="1" applyFill="1" applyBorder="1" applyAlignment="1">
      <alignment horizontal="right" vertical="center" wrapText="1"/>
    </xf>
    <xf numFmtId="164" fontId="10" fillId="7" borderId="1" xfId="3" applyNumberFormat="1" applyFont="1" applyFill="1" applyBorder="1" applyAlignment="1">
      <alignment horizontal="right" vertical="center" wrapText="1"/>
    </xf>
    <xf numFmtId="0" fontId="12" fillId="8" borderId="1" xfId="0" applyFont="1" applyFill="1" applyBorder="1" applyAlignment="1">
      <alignment vertical="center" wrapText="1"/>
    </xf>
    <xf numFmtId="0" fontId="1" fillId="8" borderId="1" xfId="0" applyFont="1" applyFill="1" applyBorder="1" applyAlignment="1">
      <alignment vertical="center" wrapText="1"/>
    </xf>
    <xf numFmtId="0" fontId="10" fillId="8" borderId="1" xfId="0" applyFont="1" applyFill="1" applyBorder="1" applyAlignment="1">
      <alignment horizontal="right" vertical="center" wrapText="1"/>
    </xf>
    <xf numFmtId="164" fontId="10" fillId="8" borderId="1" xfId="3" applyNumberFormat="1" applyFont="1" applyFill="1" applyBorder="1" applyAlignment="1">
      <alignment horizontal="right" vertical="center" wrapText="1"/>
    </xf>
    <xf numFmtId="0" fontId="12" fillId="9" borderId="1" xfId="0" applyFont="1" applyFill="1" applyBorder="1" applyAlignment="1">
      <alignment vertical="center" wrapText="1"/>
    </xf>
    <xf numFmtId="0" fontId="1" fillId="9" borderId="1" xfId="0" applyFont="1" applyFill="1" applyBorder="1" applyAlignment="1">
      <alignment vertical="center" wrapText="1"/>
    </xf>
    <xf numFmtId="0" fontId="10" fillId="9" borderId="1" xfId="0" applyFont="1" applyFill="1" applyBorder="1" applyAlignment="1">
      <alignment horizontal="right" vertical="center" wrapText="1"/>
    </xf>
    <xf numFmtId="164" fontId="10" fillId="9" borderId="1" xfId="3" applyNumberFormat="1" applyFont="1" applyFill="1" applyBorder="1" applyAlignment="1">
      <alignment horizontal="right" vertical="center" wrapText="1"/>
    </xf>
    <xf numFmtId="0" fontId="12" fillId="10" borderId="1" xfId="0" applyFont="1" applyFill="1" applyBorder="1" applyAlignment="1">
      <alignment vertical="center" wrapText="1"/>
    </xf>
    <xf numFmtId="0" fontId="1" fillId="10" borderId="1" xfId="0" applyFont="1" applyFill="1" applyBorder="1" applyAlignment="1">
      <alignment vertical="center" wrapText="1"/>
    </xf>
    <xf numFmtId="0" fontId="10" fillId="10" borderId="1" xfId="0" applyFont="1" applyFill="1" applyBorder="1" applyAlignment="1">
      <alignment horizontal="right" vertical="center" wrapText="1"/>
    </xf>
    <xf numFmtId="164" fontId="10" fillId="10" borderId="1" xfId="3" applyNumberFormat="1" applyFont="1" applyFill="1" applyBorder="1" applyAlignment="1">
      <alignment horizontal="right" vertical="center" wrapText="1"/>
    </xf>
    <xf numFmtId="0" fontId="13" fillId="0" borderId="0" xfId="0" applyFont="1" applyAlignment="1">
      <alignment vertical="center" wrapText="1"/>
    </xf>
    <xf numFmtId="0" fontId="13" fillId="0" borderId="0" xfId="0" applyFont="1"/>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2" fillId="2" borderId="1" xfId="0" applyFont="1" applyFill="1" applyBorder="1" applyAlignment="1">
      <alignment vertical="center" wrapText="1"/>
    </xf>
    <xf numFmtId="0" fontId="1" fillId="2" borderId="1" xfId="0" applyFont="1" applyFill="1" applyBorder="1" applyAlignment="1">
      <alignment vertical="center" wrapText="1"/>
    </xf>
    <xf numFmtId="0" fontId="10" fillId="11" borderId="1" xfId="0" applyFont="1" applyFill="1" applyBorder="1" applyAlignment="1">
      <alignment vertical="center" wrapText="1"/>
    </xf>
    <xf numFmtId="0" fontId="10" fillId="11" borderId="1" xfId="0" applyFont="1" applyFill="1" applyBorder="1" applyAlignment="1">
      <alignment horizontal="right" vertical="center" wrapText="1"/>
    </xf>
    <xf numFmtId="164" fontId="10" fillId="11" borderId="1" xfId="3" applyNumberFormat="1" applyFont="1" applyFill="1" applyBorder="1" applyAlignment="1">
      <alignment horizontal="right" vertical="center" wrapText="1"/>
    </xf>
    <xf numFmtId="0" fontId="0" fillId="8" borderId="1" xfId="0" applyNumberFormat="1" applyFill="1" applyBorder="1" applyAlignment="1">
      <alignment horizontal="center" vertical="center"/>
    </xf>
    <xf numFmtId="0" fontId="0" fillId="7" borderId="1" xfId="0" applyNumberFormat="1" applyFill="1" applyBorder="1" applyAlignment="1">
      <alignment horizontal="center" vertical="center"/>
    </xf>
    <xf numFmtId="0" fontId="10" fillId="11" borderId="1" xfId="0" applyNumberFormat="1" applyFont="1" applyFill="1" applyBorder="1" applyAlignment="1">
      <alignment horizontal="center" vertical="center" wrapText="1"/>
    </xf>
    <xf numFmtId="0" fontId="0" fillId="0" borderId="1" xfId="0" applyBorder="1"/>
    <xf numFmtId="0" fontId="0" fillId="0" borderId="1" xfId="0" applyNumberFormat="1" applyFill="1" applyBorder="1" applyAlignment="1">
      <alignment vertical="center" shrinkToFit="1"/>
    </xf>
    <xf numFmtId="0" fontId="0" fillId="0" borderId="1" xfId="0" applyNumberFormat="1" applyFill="1" applyBorder="1" applyAlignment="1">
      <alignment horizontal="center" vertical="center"/>
    </xf>
    <xf numFmtId="0" fontId="14" fillId="0" borderId="1" xfId="0" applyFont="1" applyFill="1" applyBorder="1" applyAlignment="1">
      <alignment horizontal="center" vertical="center" wrapText="1"/>
    </xf>
    <xf numFmtId="0" fontId="0" fillId="0" borderId="1" xfId="0" applyFill="1" applyBorder="1"/>
    <xf numFmtId="0" fontId="14" fillId="3" borderId="2" xfId="0" applyFont="1" applyFill="1" applyBorder="1" applyAlignment="1">
      <alignment horizontal="center" vertical="center" wrapText="1"/>
    </xf>
    <xf numFmtId="0" fontId="0" fillId="8" borderId="2" xfId="0" applyFill="1" applyBorder="1" applyAlignment="1">
      <alignment horizontal="center" vertical="center"/>
    </xf>
    <xf numFmtId="0" fontId="0" fillId="4" borderId="2" xfId="0" applyFill="1" applyBorder="1" applyAlignment="1">
      <alignment horizontal="center" vertical="center"/>
    </xf>
    <xf numFmtId="0" fontId="0" fillId="6" borderId="2" xfId="0" applyFill="1" applyBorder="1" applyAlignment="1">
      <alignment horizontal="center" vertical="center"/>
    </xf>
    <xf numFmtId="0" fontId="0" fillId="3" borderId="2" xfId="0" applyFill="1" applyBorder="1" applyAlignment="1">
      <alignment horizontal="center" vertical="center"/>
    </xf>
    <xf numFmtId="0" fontId="0" fillId="5" borderId="2" xfId="0" applyFill="1" applyBorder="1" applyAlignment="1">
      <alignment horizontal="center" vertical="center"/>
    </xf>
    <xf numFmtId="0" fontId="0" fillId="9" borderId="2" xfId="0" applyFill="1" applyBorder="1" applyAlignment="1">
      <alignment horizontal="center" vertical="center"/>
    </xf>
    <xf numFmtId="0" fontId="0" fillId="7" borderId="2" xfId="0" applyFill="1" applyBorder="1" applyAlignment="1">
      <alignment horizontal="center" vertical="center"/>
    </xf>
    <xf numFmtId="0" fontId="0" fillId="10" borderId="2" xfId="0" applyFill="1" applyBorder="1" applyAlignment="1">
      <alignment horizontal="center" vertical="center"/>
    </xf>
    <xf numFmtId="0" fontId="0" fillId="2" borderId="2" xfId="0" applyFill="1" applyBorder="1" applyAlignment="1">
      <alignment horizontal="center" vertical="center"/>
    </xf>
    <xf numFmtId="0" fontId="10" fillId="11"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 fillId="8" borderId="3" xfId="0" applyFont="1" applyFill="1" applyBorder="1" applyAlignment="1">
      <alignment vertical="center" wrapText="1"/>
    </xf>
    <xf numFmtId="0" fontId="1" fillId="4" borderId="3" xfId="0" applyFont="1" applyFill="1" applyBorder="1" applyAlignment="1">
      <alignment vertical="center" wrapText="1"/>
    </xf>
    <xf numFmtId="0" fontId="15" fillId="4" borderId="3" xfId="0" applyFont="1" applyFill="1" applyBorder="1" applyAlignment="1">
      <alignment vertical="center" wrapText="1"/>
    </xf>
    <xf numFmtId="0" fontId="1" fillId="6" borderId="3" xfId="0" applyFont="1" applyFill="1" applyBorder="1" applyAlignment="1">
      <alignment vertical="center" wrapText="1"/>
    </xf>
    <xf numFmtId="0" fontId="1" fillId="3" borderId="3" xfId="0" applyFont="1" applyFill="1" applyBorder="1" applyAlignment="1">
      <alignment vertical="center" wrapText="1"/>
    </xf>
    <xf numFmtId="0" fontId="1" fillId="5" borderId="3" xfId="0" applyFont="1" applyFill="1" applyBorder="1" applyAlignment="1">
      <alignment vertical="center" wrapText="1"/>
    </xf>
    <xf numFmtId="0" fontId="1" fillId="9" borderId="3" xfId="0" applyFont="1" applyFill="1" applyBorder="1" applyAlignment="1">
      <alignment vertical="center" wrapText="1"/>
    </xf>
    <xf numFmtId="0" fontId="1" fillId="7" borderId="3" xfId="0" applyFont="1" applyFill="1" applyBorder="1" applyAlignment="1">
      <alignment vertical="center" wrapText="1"/>
    </xf>
    <xf numFmtId="0" fontId="1" fillId="10" borderId="3" xfId="0" applyFont="1" applyFill="1" applyBorder="1" applyAlignment="1">
      <alignment vertical="center" wrapText="1"/>
    </xf>
    <xf numFmtId="0" fontId="1" fillId="2" borderId="3" xfId="0" applyFont="1" applyFill="1" applyBorder="1" applyAlignment="1">
      <alignment vertical="center" wrapText="1"/>
    </xf>
    <xf numFmtId="0" fontId="10" fillId="11" borderId="3" xfId="0" applyFont="1" applyFill="1" applyBorder="1" applyAlignment="1">
      <alignment vertical="center" wrapText="1"/>
    </xf>
    <xf numFmtId="0" fontId="0" fillId="0" borderId="0" xfId="0" applyNumberFormat="1" applyFont="1" applyFill="1" applyBorder="1" applyAlignment="1">
      <alignment horizontal="center" vertical="center"/>
    </xf>
    <xf numFmtId="0" fontId="3" fillId="10" borderId="3" xfId="0" applyFont="1" applyFill="1" applyBorder="1" applyAlignment="1">
      <alignment vertical="center" wrapText="1"/>
    </xf>
    <xf numFmtId="0" fontId="3" fillId="8" borderId="3" xfId="0" applyFont="1" applyFill="1" applyBorder="1" applyAlignment="1">
      <alignment vertical="center" wrapText="1"/>
    </xf>
    <xf numFmtId="0" fontId="3" fillId="4" borderId="3" xfId="0" applyFont="1" applyFill="1" applyBorder="1" applyAlignment="1">
      <alignment vertical="center" wrapText="1"/>
    </xf>
    <xf numFmtId="0" fontId="16" fillId="4" borderId="3" xfId="0" applyFont="1" applyFill="1" applyBorder="1" applyAlignment="1">
      <alignment vertical="center" wrapText="1"/>
    </xf>
    <xf numFmtId="0" fontId="3" fillId="6" borderId="3" xfId="0" applyFont="1" applyFill="1" applyBorder="1" applyAlignment="1">
      <alignment vertical="center" wrapText="1"/>
    </xf>
    <xf numFmtId="0" fontId="3" fillId="3" borderId="3" xfId="0" applyFont="1" applyFill="1" applyBorder="1" applyAlignment="1">
      <alignment vertical="center" wrapText="1"/>
    </xf>
    <xf numFmtId="0" fontId="3" fillId="5" borderId="3" xfId="0" applyFont="1" applyFill="1" applyBorder="1" applyAlignment="1">
      <alignment vertical="center" wrapText="1"/>
    </xf>
    <xf numFmtId="0" fontId="3" fillId="9" borderId="3" xfId="0" applyFont="1" applyFill="1" applyBorder="1" applyAlignment="1">
      <alignment vertical="center" wrapText="1"/>
    </xf>
    <xf numFmtId="0" fontId="3" fillId="7" borderId="3" xfId="0" applyFont="1" applyFill="1" applyBorder="1" applyAlignment="1">
      <alignment vertical="center" wrapText="1"/>
    </xf>
    <xf numFmtId="0" fontId="3" fillId="2" borderId="3" xfId="0" applyFont="1" applyFill="1" applyBorder="1" applyAlignment="1">
      <alignment vertical="center" wrapText="1"/>
    </xf>
    <xf numFmtId="0" fontId="16" fillId="10" borderId="3" xfId="0" applyFont="1" applyFill="1" applyBorder="1" applyAlignment="1">
      <alignment vertical="top" wrapText="1"/>
    </xf>
    <xf numFmtId="0" fontId="0" fillId="2" borderId="1" xfId="0" applyFill="1" applyBorder="1" applyAlignment="1">
      <alignment horizontal="center" vertical="center"/>
    </xf>
    <xf numFmtId="0" fontId="1" fillId="12" borderId="1" xfId="0" applyFont="1" applyFill="1" applyBorder="1" applyAlignment="1">
      <alignment vertical="center" wrapText="1"/>
    </xf>
    <xf numFmtId="0" fontId="0" fillId="0" borderId="0" xfId="0" applyFont="1" applyAlignment="1">
      <alignment horizontal="center" vertical="center"/>
    </xf>
    <xf numFmtId="0" fontId="17" fillId="0" borderId="0" xfId="0" applyFont="1" applyAlignment="1">
      <alignment horizontal="center" vertical="center" wrapText="1"/>
    </xf>
    <xf numFmtId="0" fontId="14" fillId="2" borderId="1" xfId="0" applyFont="1" applyFill="1" applyBorder="1" applyAlignment="1">
      <alignment horizontal="center" vertical="center" wrapText="1"/>
    </xf>
    <xf numFmtId="0" fontId="12" fillId="0" borderId="4" xfId="0" applyFont="1" applyBorder="1" applyAlignment="1">
      <alignment horizontal="center"/>
    </xf>
  </cellXfs>
  <cellStyles count="4">
    <cellStyle name="3232 10" xfId="1" xr:uid="{00000000-0005-0000-0000-000000000000}"/>
    <cellStyle name="Comma 2 2" xfId="2" xr:uid="{00000000-0005-0000-0000-000001000000}"/>
    <cellStyle name="Migliaia" xfId="3"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jpeg"/><Relationship Id="rId18" Type="http://schemas.openxmlformats.org/officeDocument/2006/relationships/image" Target="../media/image14.png"/><Relationship Id="rId26" Type="http://schemas.openxmlformats.org/officeDocument/2006/relationships/hyperlink" Target="https://www.tsa-av.com/prodotto/sam-labs-learn-to-code-kit-classroom-size/" TargetMode="External"/><Relationship Id="rId39" Type="http://schemas.openxmlformats.org/officeDocument/2006/relationships/image" Target="../media/image29.jpeg"/><Relationship Id="rId21" Type="http://schemas.openxmlformats.org/officeDocument/2006/relationships/hyperlink" Target="https://www.tsa-av.com/prodotto/sam-labs-creators-coding-kit/" TargetMode="External"/><Relationship Id="rId34" Type="http://schemas.openxmlformats.org/officeDocument/2006/relationships/hyperlink" Target="https://www.tsa-av.com/prodotto/sharebot-one/" TargetMode="External"/><Relationship Id="rId42" Type="http://schemas.openxmlformats.org/officeDocument/2006/relationships/hyperlink" Target="https://www.arredalab.it/__AreaPARTNER/%23Catalogo/Schede_Prodotti/TV.MLT_TiglioRB.pdf" TargetMode="External"/><Relationship Id="rId47" Type="http://schemas.openxmlformats.org/officeDocument/2006/relationships/hyperlink" Target="https://www.optikascience.com/optikascience/product/b-155-microscopio-monoculare-1000x-campo-chiaro-multi-plug/" TargetMode="External"/><Relationship Id="rId7" Type="http://schemas.openxmlformats.org/officeDocument/2006/relationships/image" Target="../media/image5.png"/><Relationship Id="rId2" Type="http://schemas.openxmlformats.org/officeDocument/2006/relationships/image" Target="../media/image1.png"/><Relationship Id="rId16" Type="http://schemas.openxmlformats.org/officeDocument/2006/relationships/image" Target="../media/image13.jpeg"/><Relationship Id="rId29" Type="http://schemas.openxmlformats.org/officeDocument/2006/relationships/image" Target="../media/image21.png"/><Relationship Id="rId11" Type="http://schemas.openxmlformats.org/officeDocument/2006/relationships/image" Target="../media/image9.png"/><Relationship Id="rId24" Type="http://schemas.openxmlformats.org/officeDocument/2006/relationships/hyperlink" Target="https://www.tsa-av.com/prodotto/sam-labs-learn-to-code-kit-alpha-size/" TargetMode="External"/><Relationship Id="rId32" Type="http://schemas.openxmlformats.org/officeDocument/2006/relationships/image" Target="../media/image24.png"/><Relationship Id="rId37" Type="http://schemas.openxmlformats.org/officeDocument/2006/relationships/image" Target="../media/image27.jpeg"/><Relationship Id="rId40" Type="http://schemas.openxmlformats.org/officeDocument/2006/relationships/hyperlink" Target="https://www.arredalab.it/__AreaPARTNER/%23Catalogo/Schede_Prodotti/TV.MLT_TiglioFissi.pdf" TargetMode="External"/><Relationship Id="rId45" Type="http://schemas.openxmlformats.org/officeDocument/2006/relationships/image" Target="../media/image33.png"/><Relationship Id="rId5" Type="http://schemas.openxmlformats.org/officeDocument/2006/relationships/image" Target="../media/image3.png"/><Relationship Id="rId15" Type="http://schemas.openxmlformats.org/officeDocument/2006/relationships/hyperlink" Target="https://www.tsa-av.com/prodotto/sam-labs-team-kit-steam/" TargetMode="External"/><Relationship Id="rId23" Type="http://schemas.openxmlformats.org/officeDocument/2006/relationships/image" Target="../media/image17.jpeg"/><Relationship Id="rId28" Type="http://schemas.openxmlformats.org/officeDocument/2006/relationships/image" Target="../media/image20.png"/><Relationship Id="rId36" Type="http://schemas.openxmlformats.org/officeDocument/2006/relationships/hyperlink" Target="https://www.tsa-av.com/prodotto/stampante-3d-sharebot-viper/" TargetMode="External"/><Relationship Id="rId49" Type="http://schemas.openxmlformats.org/officeDocument/2006/relationships/image" Target="../media/image36.jpeg"/><Relationship Id="rId10" Type="http://schemas.openxmlformats.org/officeDocument/2006/relationships/image" Target="../media/image8.png"/><Relationship Id="rId19" Type="http://schemas.openxmlformats.org/officeDocument/2006/relationships/hyperlink" Target="https://www.tsa-av.com/prodotto/sam-labs-maker-kit-v2/" TargetMode="External"/><Relationship Id="rId31" Type="http://schemas.openxmlformats.org/officeDocument/2006/relationships/image" Target="../media/image23.png"/><Relationship Id="rId44" Type="http://schemas.openxmlformats.org/officeDocument/2006/relationships/image" Target="../media/image32.png"/><Relationship Id="rId4" Type="http://schemas.openxmlformats.org/officeDocument/2006/relationships/image" Target="../media/image2.png"/><Relationship Id="rId9" Type="http://schemas.openxmlformats.org/officeDocument/2006/relationships/image" Target="../media/image7.png"/><Relationship Id="rId14" Type="http://schemas.openxmlformats.org/officeDocument/2006/relationships/image" Target="../media/image12.jpeg"/><Relationship Id="rId22" Type="http://schemas.openxmlformats.org/officeDocument/2006/relationships/image" Target="../media/image16.png"/><Relationship Id="rId27" Type="http://schemas.openxmlformats.org/officeDocument/2006/relationships/image" Target="../media/image19.png"/><Relationship Id="rId30" Type="http://schemas.openxmlformats.org/officeDocument/2006/relationships/image" Target="../media/image22.jpeg"/><Relationship Id="rId35" Type="http://schemas.openxmlformats.org/officeDocument/2006/relationships/image" Target="../media/image26.jpeg"/><Relationship Id="rId43" Type="http://schemas.openxmlformats.org/officeDocument/2006/relationships/image" Target="../media/image31.jpeg"/><Relationship Id="rId48" Type="http://schemas.openxmlformats.org/officeDocument/2006/relationships/image" Target="../media/image35.png"/><Relationship Id="rId8" Type="http://schemas.openxmlformats.org/officeDocument/2006/relationships/image" Target="../media/image6.png"/><Relationship Id="rId3" Type="http://schemas.openxmlformats.org/officeDocument/2006/relationships/hyperlink" Target="https://www.tsa-av.com/prodotto/sam-labs-steam-course-kit-classroom-size/" TargetMode="External"/><Relationship Id="rId12" Type="http://schemas.openxmlformats.org/officeDocument/2006/relationships/image" Target="../media/image10.jpeg"/><Relationship Id="rId17" Type="http://schemas.openxmlformats.org/officeDocument/2006/relationships/hyperlink" Target="https://www.tsa-av.com/prodotto/sam-labs-steam-expansion-kit-classroom-size/" TargetMode="External"/><Relationship Id="rId25" Type="http://schemas.openxmlformats.org/officeDocument/2006/relationships/image" Target="../media/image18.jpeg"/><Relationship Id="rId33" Type="http://schemas.openxmlformats.org/officeDocument/2006/relationships/image" Target="../media/image25.png"/><Relationship Id="rId38" Type="http://schemas.openxmlformats.org/officeDocument/2006/relationships/image" Target="../media/image28.jpeg"/><Relationship Id="rId46" Type="http://schemas.openxmlformats.org/officeDocument/2006/relationships/image" Target="../media/image34.jpeg"/><Relationship Id="rId20" Type="http://schemas.openxmlformats.org/officeDocument/2006/relationships/image" Target="../media/image15.png"/><Relationship Id="rId41" Type="http://schemas.openxmlformats.org/officeDocument/2006/relationships/image" Target="../media/image30.jpeg"/><Relationship Id="rId1" Type="http://schemas.openxmlformats.org/officeDocument/2006/relationships/hyperlink" Target="https://www.tsa-av.com/prodotto/sam-labs-alpha-kit-steam/" TargetMode="External"/><Relationship Id="rId6"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5</xdr:row>
      <xdr:rowOff>19051</xdr:rowOff>
    </xdr:from>
    <xdr:to>
      <xdr:col>3</xdr:col>
      <xdr:colOff>0</xdr:colOff>
      <xdr:row>5</xdr:row>
      <xdr:rowOff>1252655</xdr:rowOff>
    </xdr:to>
    <xdr:pic>
      <xdr:nvPicPr>
        <xdr:cNvPr id="3558" name="Immagine 37">
          <a:hlinkClick xmlns:r="http://schemas.openxmlformats.org/officeDocument/2006/relationships" r:id="rId1"/>
          <a:extLst>
            <a:ext uri="{FF2B5EF4-FFF2-40B4-BE49-F238E27FC236}">
              <a16:creationId xmlns:a16="http://schemas.microsoft.com/office/drawing/2014/main" id="{75EE4556-7869-4CD3-A04C-986C6519C9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5959" b="4636"/>
        <a:stretch>
          <a:fillRect/>
        </a:stretch>
      </xdr:blipFill>
      <xdr:spPr bwMode="auto">
        <a:xfrm>
          <a:off x="3676650" y="2219326"/>
          <a:ext cx="2247900" cy="1233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6</xdr:row>
      <xdr:rowOff>9525</xdr:rowOff>
    </xdr:from>
    <xdr:to>
      <xdr:col>2</xdr:col>
      <xdr:colOff>2343150</xdr:colOff>
      <xdr:row>6</xdr:row>
      <xdr:rowOff>1304925</xdr:rowOff>
    </xdr:to>
    <xdr:pic>
      <xdr:nvPicPr>
        <xdr:cNvPr id="3546" name="Immagine 39">
          <a:hlinkClick xmlns:r="http://schemas.openxmlformats.org/officeDocument/2006/relationships" r:id="rId3"/>
          <a:extLst>
            <a:ext uri="{FF2B5EF4-FFF2-40B4-BE49-F238E27FC236}">
              <a16:creationId xmlns:a16="http://schemas.microsoft.com/office/drawing/2014/main" id="{F88E8272-41C4-4F64-BB27-23B418D4586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b="9630"/>
        <a:stretch>
          <a:fillRect/>
        </a:stretch>
      </xdr:blipFill>
      <xdr:spPr bwMode="auto">
        <a:xfrm>
          <a:off x="3581400" y="4772025"/>
          <a:ext cx="23336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22</xdr:row>
      <xdr:rowOff>9525</xdr:rowOff>
    </xdr:from>
    <xdr:to>
      <xdr:col>3</xdr:col>
      <xdr:colOff>0</xdr:colOff>
      <xdr:row>23</xdr:row>
      <xdr:rowOff>0</xdr:rowOff>
    </xdr:to>
    <xdr:pic>
      <xdr:nvPicPr>
        <xdr:cNvPr id="3548" name="Immagine 3">
          <a:extLst>
            <a:ext uri="{FF2B5EF4-FFF2-40B4-BE49-F238E27FC236}">
              <a16:creationId xmlns:a16="http://schemas.microsoft.com/office/drawing/2014/main" id="{1DB085A4-DCA7-4BC8-9431-ACEAE2936D0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b="10204"/>
        <a:stretch>
          <a:fillRect/>
        </a:stretch>
      </xdr:blipFill>
      <xdr:spPr bwMode="auto">
        <a:xfrm>
          <a:off x="3581400" y="32508825"/>
          <a:ext cx="234315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23</xdr:row>
      <xdr:rowOff>9525</xdr:rowOff>
    </xdr:from>
    <xdr:to>
      <xdr:col>2</xdr:col>
      <xdr:colOff>2343150</xdr:colOff>
      <xdr:row>24</xdr:row>
      <xdr:rowOff>0</xdr:rowOff>
    </xdr:to>
    <xdr:pic>
      <xdr:nvPicPr>
        <xdr:cNvPr id="3549" name="Immagine 5">
          <a:extLst>
            <a:ext uri="{FF2B5EF4-FFF2-40B4-BE49-F238E27FC236}">
              <a16:creationId xmlns:a16="http://schemas.microsoft.com/office/drawing/2014/main" id="{FA7F5161-F7DA-4F47-B153-7D4673A8EF6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10204"/>
        <a:stretch>
          <a:fillRect/>
        </a:stretch>
      </xdr:blipFill>
      <xdr:spPr bwMode="auto">
        <a:xfrm>
          <a:off x="3581400" y="34451925"/>
          <a:ext cx="233362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15</xdr:row>
      <xdr:rowOff>19050</xdr:rowOff>
    </xdr:from>
    <xdr:to>
      <xdr:col>2</xdr:col>
      <xdr:colOff>2343150</xdr:colOff>
      <xdr:row>15</xdr:row>
      <xdr:rowOff>1552575</xdr:rowOff>
    </xdr:to>
    <xdr:pic>
      <xdr:nvPicPr>
        <xdr:cNvPr id="3550" name="Immagine 16">
          <a:extLst>
            <a:ext uri="{FF2B5EF4-FFF2-40B4-BE49-F238E27FC236}">
              <a16:creationId xmlns:a16="http://schemas.microsoft.com/office/drawing/2014/main" id="{40E0625F-BA84-435F-9127-96AEBAE5F03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t="15788" b="18217"/>
        <a:stretch>
          <a:fillRect/>
        </a:stretch>
      </xdr:blipFill>
      <xdr:spPr bwMode="auto">
        <a:xfrm>
          <a:off x="3590925" y="17287875"/>
          <a:ext cx="23241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20</xdr:row>
      <xdr:rowOff>752475</xdr:rowOff>
    </xdr:from>
    <xdr:to>
      <xdr:col>3</xdr:col>
      <xdr:colOff>0</xdr:colOff>
      <xdr:row>20</xdr:row>
      <xdr:rowOff>2390775</xdr:rowOff>
    </xdr:to>
    <xdr:pic>
      <xdr:nvPicPr>
        <xdr:cNvPr id="3551" name="Immagine 26">
          <a:extLst>
            <a:ext uri="{FF2B5EF4-FFF2-40B4-BE49-F238E27FC236}">
              <a16:creationId xmlns:a16="http://schemas.microsoft.com/office/drawing/2014/main" id="{26477E4E-2938-4EB8-B170-0CB7FCF5C9B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4577" b="15790"/>
        <a:stretch>
          <a:fillRect/>
        </a:stretch>
      </xdr:blipFill>
      <xdr:spPr bwMode="auto">
        <a:xfrm>
          <a:off x="3581400" y="27813000"/>
          <a:ext cx="23431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24</xdr:row>
      <xdr:rowOff>38100</xdr:rowOff>
    </xdr:from>
    <xdr:to>
      <xdr:col>3</xdr:col>
      <xdr:colOff>0</xdr:colOff>
      <xdr:row>24</xdr:row>
      <xdr:rowOff>1266825</xdr:rowOff>
    </xdr:to>
    <xdr:pic>
      <xdr:nvPicPr>
        <xdr:cNvPr id="3552" name="Immagine 14">
          <a:extLst>
            <a:ext uri="{FF2B5EF4-FFF2-40B4-BE49-F238E27FC236}">
              <a16:creationId xmlns:a16="http://schemas.microsoft.com/office/drawing/2014/main" id="{02828214-0D6B-45A4-8D25-EDC1ADC8D1E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t="23169" b="24391"/>
        <a:stretch>
          <a:fillRect/>
        </a:stretch>
      </xdr:blipFill>
      <xdr:spPr bwMode="auto">
        <a:xfrm>
          <a:off x="3581400" y="36585525"/>
          <a:ext cx="23431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17</xdr:row>
      <xdr:rowOff>9525</xdr:rowOff>
    </xdr:from>
    <xdr:to>
      <xdr:col>2</xdr:col>
      <xdr:colOff>2343150</xdr:colOff>
      <xdr:row>17</xdr:row>
      <xdr:rowOff>1762125</xdr:rowOff>
    </xdr:to>
    <xdr:pic>
      <xdr:nvPicPr>
        <xdr:cNvPr id="3553" name="Immagine 21">
          <a:extLst>
            <a:ext uri="{FF2B5EF4-FFF2-40B4-BE49-F238E27FC236}">
              <a16:creationId xmlns:a16="http://schemas.microsoft.com/office/drawing/2014/main" id="{3FAEB017-22D8-4189-B8FF-3F9F4B6F1AD3}"/>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t="9715" b="14980"/>
        <a:stretch>
          <a:fillRect/>
        </a:stretch>
      </xdr:blipFill>
      <xdr:spPr bwMode="auto">
        <a:xfrm>
          <a:off x="3581400" y="20602575"/>
          <a:ext cx="23336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16</xdr:row>
      <xdr:rowOff>19050</xdr:rowOff>
    </xdr:from>
    <xdr:to>
      <xdr:col>2</xdr:col>
      <xdr:colOff>2343150</xdr:colOff>
      <xdr:row>17</xdr:row>
      <xdr:rowOff>0</xdr:rowOff>
    </xdr:to>
    <xdr:pic>
      <xdr:nvPicPr>
        <xdr:cNvPr id="3554" name="Immagine 27">
          <a:extLst>
            <a:ext uri="{FF2B5EF4-FFF2-40B4-BE49-F238E27FC236}">
              <a16:creationId xmlns:a16="http://schemas.microsoft.com/office/drawing/2014/main" id="{1444837C-31C9-4FA7-B8A4-C6949257257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t="9354" b="15854"/>
        <a:stretch>
          <a:fillRect/>
        </a:stretch>
      </xdr:blipFill>
      <xdr:spPr bwMode="auto">
        <a:xfrm>
          <a:off x="3581400" y="18849975"/>
          <a:ext cx="23336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18</xdr:row>
      <xdr:rowOff>9525</xdr:rowOff>
    </xdr:from>
    <xdr:to>
      <xdr:col>3</xdr:col>
      <xdr:colOff>0</xdr:colOff>
      <xdr:row>19</xdr:row>
      <xdr:rowOff>0</xdr:rowOff>
    </xdr:to>
    <xdr:pic>
      <xdr:nvPicPr>
        <xdr:cNvPr id="3555" name="Immagine 34" descr="LEGO Education SPIKE Prime - Set plus per 12 studenti - FORMAZIONE INCLUSA">
          <a:extLst>
            <a:ext uri="{FF2B5EF4-FFF2-40B4-BE49-F238E27FC236}">
              <a16:creationId xmlns:a16="http://schemas.microsoft.com/office/drawing/2014/main" id="{9ECE90D5-E20C-4277-AD42-4F17FB1F6B2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581400" y="22374225"/>
          <a:ext cx="2343150"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19</xdr:row>
      <xdr:rowOff>9525</xdr:rowOff>
    </xdr:from>
    <xdr:to>
      <xdr:col>2</xdr:col>
      <xdr:colOff>2343150</xdr:colOff>
      <xdr:row>20</xdr:row>
      <xdr:rowOff>0</xdr:rowOff>
    </xdr:to>
    <xdr:pic>
      <xdr:nvPicPr>
        <xdr:cNvPr id="3556" name="Immagine 35" descr="LEGO Education SPIKE Prime - Set plus per 24 studenti - FORMAZIONE INCLUSA">
          <a:extLst>
            <a:ext uri="{FF2B5EF4-FFF2-40B4-BE49-F238E27FC236}">
              <a16:creationId xmlns:a16="http://schemas.microsoft.com/office/drawing/2014/main" id="{BFC7E7F3-50B9-416F-80FA-654612DAD61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581400" y="24726900"/>
          <a:ext cx="2333625" cy="233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21</xdr:row>
      <xdr:rowOff>9525</xdr:rowOff>
    </xdr:from>
    <xdr:to>
      <xdr:col>3</xdr:col>
      <xdr:colOff>0</xdr:colOff>
      <xdr:row>21</xdr:row>
      <xdr:rowOff>2028825</xdr:rowOff>
    </xdr:to>
    <xdr:pic>
      <xdr:nvPicPr>
        <xdr:cNvPr id="3557" name="Immagine 36" descr="LEGO® MINDSTORMS® Education EV3 - Set di Espansione">
          <a:extLst>
            <a:ext uri="{FF2B5EF4-FFF2-40B4-BE49-F238E27FC236}">
              <a16:creationId xmlns:a16="http://schemas.microsoft.com/office/drawing/2014/main" id="{9D538F31-69EF-4A8E-A794-298D261EE3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t="6097" b="7724"/>
        <a:stretch>
          <a:fillRect/>
        </a:stretch>
      </xdr:blipFill>
      <xdr:spPr bwMode="auto">
        <a:xfrm>
          <a:off x="3581400" y="30470475"/>
          <a:ext cx="23431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6</xdr:row>
      <xdr:rowOff>25465</xdr:rowOff>
    </xdr:from>
    <xdr:to>
      <xdr:col>2</xdr:col>
      <xdr:colOff>2343150</xdr:colOff>
      <xdr:row>6</xdr:row>
      <xdr:rowOff>1247775</xdr:rowOff>
    </xdr:to>
    <xdr:pic>
      <xdr:nvPicPr>
        <xdr:cNvPr id="3559" name="Immagine 38">
          <a:hlinkClick xmlns:r="http://schemas.openxmlformats.org/officeDocument/2006/relationships" r:id="rId15"/>
          <a:extLst>
            <a:ext uri="{FF2B5EF4-FFF2-40B4-BE49-F238E27FC236}">
              <a16:creationId xmlns:a16="http://schemas.microsoft.com/office/drawing/2014/main" id="{78D30CC3-ECE6-4D51-B9F2-FA777FA7C63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t="24081" b="22449"/>
        <a:stretch>
          <a:fillRect/>
        </a:stretch>
      </xdr:blipFill>
      <xdr:spPr bwMode="auto">
        <a:xfrm>
          <a:off x="3629025" y="3530665"/>
          <a:ext cx="2286000" cy="1222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7</xdr:row>
      <xdr:rowOff>19050</xdr:rowOff>
    </xdr:from>
    <xdr:to>
      <xdr:col>2</xdr:col>
      <xdr:colOff>2343150</xdr:colOff>
      <xdr:row>7</xdr:row>
      <xdr:rowOff>1447800</xdr:rowOff>
    </xdr:to>
    <xdr:pic>
      <xdr:nvPicPr>
        <xdr:cNvPr id="3560" name="Immagine 40">
          <a:hlinkClick xmlns:r="http://schemas.openxmlformats.org/officeDocument/2006/relationships" r:id="rId17"/>
          <a:extLst>
            <a:ext uri="{FF2B5EF4-FFF2-40B4-BE49-F238E27FC236}">
              <a16:creationId xmlns:a16="http://schemas.microsoft.com/office/drawing/2014/main" id="{BFACEECC-D179-4538-AD37-187D4C2C4B77}"/>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590925" y="6115050"/>
          <a:ext cx="23241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8</xdr:row>
      <xdr:rowOff>9525</xdr:rowOff>
    </xdr:from>
    <xdr:to>
      <xdr:col>2</xdr:col>
      <xdr:colOff>2343150</xdr:colOff>
      <xdr:row>8</xdr:row>
      <xdr:rowOff>1647825</xdr:rowOff>
    </xdr:to>
    <xdr:pic>
      <xdr:nvPicPr>
        <xdr:cNvPr id="3561" name="Immagine 41">
          <a:hlinkClick xmlns:r="http://schemas.openxmlformats.org/officeDocument/2006/relationships" r:id="rId19"/>
          <a:extLst>
            <a:ext uri="{FF2B5EF4-FFF2-40B4-BE49-F238E27FC236}">
              <a16:creationId xmlns:a16="http://schemas.microsoft.com/office/drawing/2014/main" id="{B133D818-5275-4BE9-A708-7EE93083D87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l="9990" t="13173" r="14487" b="7185"/>
        <a:stretch>
          <a:fillRect/>
        </a:stretch>
      </xdr:blipFill>
      <xdr:spPr bwMode="auto">
        <a:xfrm>
          <a:off x="3590925" y="7562850"/>
          <a:ext cx="23241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9</xdr:row>
      <xdr:rowOff>9525</xdr:rowOff>
    </xdr:from>
    <xdr:to>
      <xdr:col>2</xdr:col>
      <xdr:colOff>2343150</xdr:colOff>
      <xdr:row>9</xdr:row>
      <xdr:rowOff>2305050</xdr:rowOff>
    </xdr:to>
    <xdr:pic>
      <xdr:nvPicPr>
        <xdr:cNvPr id="3562" name="Immagine 42">
          <a:hlinkClick xmlns:r="http://schemas.openxmlformats.org/officeDocument/2006/relationships" r:id="rId21"/>
          <a:extLst>
            <a:ext uri="{FF2B5EF4-FFF2-40B4-BE49-F238E27FC236}">
              <a16:creationId xmlns:a16="http://schemas.microsoft.com/office/drawing/2014/main" id="{453B56B4-AB97-4DB5-B7A2-3F5D357414CD}"/>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581400" y="9220200"/>
          <a:ext cx="2333625"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10</xdr:row>
      <xdr:rowOff>19050</xdr:rowOff>
    </xdr:from>
    <xdr:to>
      <xdr:col>3</xdr:col>
      <xdr:colOff>0</xdr:colOff>
      <xdr:row>10</xdr:row>
      <xdr:rowOff>1200150</xdr:rowOff>
    </xdr:to>
    <xdr:pic>
      <xdr:nvPicPr>
        <xdr:cNvPr id="3563" name="Immagine 43" descr="Charging Station – SAM Labs">
          <a:extLst>
            <a:ext uri="{FF2B5EF4-FFF2-40B4-BE49-F238E27FC236}">
              <a16:creationId xmlns:a16="http://schemas.microsoft.com/office/drawing/2014/main" id="{61223D27-2061-4C0A-BAC6-655D36ECCD6C}"/>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l="16370" t="15475" b="16965"/>
        <a:stretch>
          <a:fillRect/>
        </a:stretch>
      </xdr:blipFill>
      <xdr:spPr bwMode="auto">
        <a:xfrm>
          <a:off x="3590925" y="11553825"/>
          <a:ext cx="23336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11</xdr:row>
      <xdr:rowOff>9525</xdr:rowOff>
    </xdr:from>
    <xdr:to>
      <xdr:col>3</xdr:col>
      <xdr:colOff>0</xdr:colOff>
      <xdr:row>12</xdr:row>
      <xdr:rowOff>0</xdr:rowOff>
    </xdr:to>
    <xdr:pic>
      <xdr:nvPicPr>
        <xdr:cNvPr id="3564" name="Immagine 44">
          <a:hlinkClick xmlns:r="http://schemas.openxmlformats.org/officeDocument/2006/relationships" r:id="rId24"/>
          <a:extLst>
            <a:ext uri="{FF2B5EF4-FFF2-40B4-BE49-F238E27FC236}">
              <a16:creationId xmlns:a16="http://schemas.microsoft.com/office/drawing/2014/main" id="{525AEECC-3BB0-49BE-8C75-9EE31C8FF187}"/>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3581400" y="12753975"/>
          <a:ext cx="234315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12</xdr:row>
      <xdr:rowOff>9525</xdr:rowOff>
    </xdr:from>
    <xdr:to>
      <xdr:col>3</xdr:col>
      <xdr:colOff>0</xdr:colOff>
      <xdr:row>12</xdr:row>
      <xdr:rowOff>1543050</xdr:rowOff>
    </xdr:to>
    <xdr:pic>
      <xdr:nvPicPr>
        <xdr:cNvPr id="3565" name="Immagine 45">
          <a:hlinkClick xmlns:r="http://schemas.openxmlformats.org/officeDocument/2006/relationships" r:id="rId26"/>
          <a:extLst>
            <a:ext uri="{FF2B5EF4-FFF2-40B4-BE49-F238E27FC236}">
              <a16:creationId xmlns:a16="http://schemas.microsoft.com/office/drawing/2014/main" id="{98B87633-1D7C-4369-A0C7-013932E372F4}"/>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3581400" y="14430375"/>
          <a:ext cx="234315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25</xdr:row>
      <xdr:rowOff>0</xdr:rowOff>
    </xdr:from>
    <xdr:to>
      <xdr:col>2</xdr:col>
      <xdr:colOff>304800</xdr:colOff>
      <xdr:row>25</xdr:row>
      <xdr:rowOff>304800</xdr:rowOff>
    </xdr:to>
    <xdr:sp macro="" textlink="">
      <xdr:nvSpPr>
        <xdr:cNvPr id="3566" name="AutoShape 953" descr="Clementoni SuperDoc Pro School Kit">
          <a:extLst>
            <a:ext uri="{FF2B5EF4-FFF2-40B4-BE49-F238E27FC236}">
              <a16:creationId xmlns:a16="http://schemas.microsoft.com/office/drawing/2014/main" id="{92B2590F-578B-47E9-9B3F-F6D3E3588034}"/>
            </a:ext>
          </a:extLst>
        </xdr:cNvPr>
        <xdr:cNvSpPr>
          <a:spLocks noChangeAspect="1" noChangeArrowheads="1"/>
        </xdr:cNvSpPr>
      </xdr:nvSpPr>
      <xdr:spPr bwMode="auto">
        <a:xfrm>
          <a:off x="3571875" y="378428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114300</xdr:rowOff>
    </xdr:from>
    <xdr:to>
      <xdr:col>3</xdr:col>
      <xdr:colOff>0</xdr:colOff>
      <xdr:row>25</xdr:row>
      <xdr:rowOff>1809750</xdr:rowOff>
    </xdr:to>
    <xdr:pic>
      <xdr:nvPicPr>
        <xdr:cNvPr id="3567" name="Immagine 47">
          <a:extLst>
            <a:ext uri="{FF2B5EF4-FFF2-40B4-BE49-F238E27FC236}">
              <a16:creationId xmlns:a16="http://schemas.microsoft.com/office/drawing/2014/main" id="{635358B8-608C-47B1-988A-8A693E794155}"/>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b="27530"/>
        <a:stretch>
          <a:fillRect/>
        </a:stretch>
      </xdr:blipFill>
      <xdr:spPr bwMode="auto">
        <a:xfrm>
          <a:off x="3581400" y="37957125"/>
          <a:ext cx="23431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26</xdr:row>
      <xdr:rowOff>19050</xdr:rowOff>
    </xdr:from>
    <xdr:to>
      <xdr:col>2</xdr:col>
      <xdr:colOff>2343150</xdr:colOff>
      <xdr:row>26</xdr:row>
      <xdr:rowOff>2105025</xdr:rowOff>
    </xdr:to>
    <xdr:pic>
      <xdr:nvPicPr>
        <xdr:cNvPr id="3568" name="Immagine 48">
          <a:extLst>
            <a:ext uri="{FF2B5EF4-FFF2-40B4-BE49-F238E27FC236}">
              <a16:creationId xmlns:a16="http://schemas.microsoft.com/office/drawing/2014/main" id="{CEE25690-53DA-4684-9EA4-31B8F8C6CB08}"/>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t="7787" b="2460"/>
        <a:stretch>
          <a:fillRect/>
        </a:stretch>
      </xdr:blipFill>
      <xdr:spPr bwMode="auto">
        <a:xfrm>
          <a:off x="3590925" y="39804975"/>
          <a:ext cx="2324100" cy="208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27</xdr:row>
      <xdr:rowOff>0</xdr:rowOff>
    </xdr:from>
    <xdr:to>
      <xdr:col>2</xdr:col>
      <xdr:colOff>304800</xdr:colOff>
      <xdr:row>27</xdr:row>
      <xdr:rowOff>304800</xdr:rowOff>
    </xdr:to>
    <xdr:sp macro="" textlink="">
      <xdr:nvSpPr>
        <xdr:cNvPr id="3569" name="AutoShape 954" descr="Bee-Bot - Class Pack (6 Bee-Bot) - Nuova edizione con guida didattica inclusa">
          <a:extLst>
            <a:ext uri="{FF2B5EF4-FFF2-40B4-BE49-F238E27FC236}">
              <a16:creationId xmlns:a16="http://schemas.microsoft.com/office/drawing/2014/main" id="{3A7B2FFC-9E38-4669-A2C1-1A81D73F4EAF}"/>
            </a:ext>
          </a:extLst>
        </xdr:cNvPr>
        <xdr:cNvSpPr>
          <a:spLocks noChangeAspect="1" noChangeArrowheads="1"/>
        </xdr:cNvSpPr>
      </xdr:nvSpPr>
      <xdr:spPr bwMode="auto">
        <a:xfrm>
          <a:off x="3571875" y="420909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27</xdr:row>
      <xdr:rowOff>9525</xdr:rowOff>
    </xdr:from>
    <xdr:to>
      <xdr:col>2</xdr:col>
      <xdr:colOff>2343150</xdr:colOff>
      <xdr:row>28</xdr:row>
      <xdr:rowOff>0</xdr:rowOff>
    </xdr:to>
    <xdr:pic>
      <xdr:nvPicPr>
        <xdr:cNvPr id="3570" name="Immagine 50">
          <a:extLst>
            <a:ext uri="{FF2B5EF4-FFF2-40B4-BE49-F238E27FC236}">
              <a16:creationId xmlns:a16="http://schemas.microsoft.com/office/drawing/2014/main" id="{ECD45CD0-66B8-4ACF-B883-6DEFD9BC6DEC}"/>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3581400" y="42100500"/>
          <a:ext cx="2333625" cy="2333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28</xdr:row>
      <xdr:rowOff>9525</xdr:rowOff>
    </xdr:from>
    <xdr:to>
      <xdr:col>2</xdr:col>
      <xdr:colOff>2343150</xdr:colOff>
      <xdr:row>29</xdr:row>
      <xdr:rowOff>0</xdr:rowOff>
    </xdr:to>
    <xdr:pic>
      <xdr:nvPicPr>
        <xdr:cNvPr id="3571" name="Immagine 51">
          <a:extLst>
            <a:ext uri="{FF2B5EF4-FFF2-40B4-BE49-F238E27FC236}">
              <a16:creationId xmlns:a16="http://schemas.microsoft.com/office/drawing/2014/main" id="{C390FAD1-64ED-4599-8934-681C075C70E6}"/>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t="15616" b="14716"/>
        <a:stretch>
          <a:fillRect/>
        </a:stretch>
      </xdr:blipFill>
      <xdr:spPr bwMode="auto">
        <a:xfrm>
          <a:off x="3590925" y="44443650"/>
          <a:ext cx="2324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29</xdr:row>
      <xdr:rowOff>28575</xdr:rowOff>
    </xdr:from>
    <xdr:to>
      <xdr:col>2</xdr:col>
      <xdr:colOff>2343150</xdr:colOff>
      <xdr:row>29</xdr:row>
      <xdr:rowOff>1266825</xdr:rowOff>
    </xdr:to>
    <xdr:pic>
      <xdr:nvPicPr>
        <xdr:cNvPr id="3573" name="Immagine 53">
          <a:extLst>
            <a:ext uri="{FF2B5EF4-FFF2-40B4-BE49-F238E27FC236}">
              <a16:creationId xmlns:a16="http://schemas.microsoft.com/office/drawing/2014/main" id="{28249FC2-55D8-4C08-A851-217612295982}"/>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t="9836" b="6010"/>
        <a:stretch>
          <a:fillRect/>
        </a:stretch>
      </xdr:blipFill>
      <xdr:spPr bwMode="auto">
        <a:xfrm>
          <a:off x="3590925" y="48472725"/>
          <a:ext cx="23241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30</xdr:row>
      <xdr:rowOff>38100</xdr:rowOff>
    </xdr:from>
    <xdr:to>
      <xdr:col>2</xdr:col>
      <xdr:colOff>2305050</xdr:colOff>
      <xdr:row>30</xdr:row>
      <xdr:rowOff>1676400</xdr:rowOff>
    </xdr:to>
    <xdr:pic>
      <xdr:nvPicPr>
        <xdr:cNvPr id="3574" name="Immagine 54">
          <a:extLst>
            <a:ext uri="{FF2B5EF4-FFF2-40B4-BE49-F238E27FC236}">
              <a16:creationId xmlns:a16="http://schemas.microsoft.com/office/drawing/2014/main" id="{A705BA1B-A925-4509-8962-73798E60F43E}"/>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t="13573" b="13715"/>
        <a:stretch>
          <a:fillRect/>
        </a:stretch>
      </xdr:blipFill>
      <xdr:spPr bwMode="auto">
        <a:xfrm>
          <a:off x="3629025" y="49777650"/>
          <a:ext cx="22479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31</xdr:row>
      <xdr:rowOff>0</xdr:rowOff>
    </xdr:from>
    <xdr:to>
      <xdr:col>2</xdr:col>
      <xdr:colOff>304800</xdr:colOff>
      <xdr:row>31</xdr:row>
      <xdr:rowOff>304800</xdr:rowOff>
    </xdr:to>
    <xdr:sp macro="" textlink="">
      <xdr:nvSpPr>
        <xdr:cNvPr id="3575" name="AutoShape 1005" descr="Arduino Science Kit Physics Lab - Set per la classe">
          <a:extLst>
            <a:ext uri="{FF2B5EF4-FFF2-40B4-BE49-F238E27FC236}">
              <a16:creationId xmlns:a16="http://schemas.microsoft.com/office/drawing/2014/main" id="{5A051FC2-FFE1-49D0-ABE4-4EA999234DC6}"/>
            </a:ext>
          </a:extLst>
        </xdr:cNvPr>
        <xdr:cNvSpPr>
          <a:spLocks noChangeAspect="1" noChangeArrowheads="1"/>
        </xdr:cNvSpPr>
      </xdr:nvSpPr>
      <xdr:spPr bwMode="auto">
        <a:xfrm>
          <a:off x="3571875" y="514350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352425</xdr:colOff>
      <xdr:row>31</xdr:row>
      <xdr:rowOff>46401</xdr:rowOff>
    </xdr:from>
    <xdr:to>
      <xdr:col>2</xdr:col>
      <xdr:colOff>1943100</xdr:colOff>
      <xdr:row>31</xdr:row>
      <xdr:rowOff>1752600</xdr:rowOff>
    </xdr:to>
    <xdr:pic>
      <xdr:nvPicPr>
        <xdr:cNvPr id="3577" name="Immagine 57">
          <a:hlinkClick xmlns:r="http://schemas.openxmlformats.org/officeDocument/2006/relationships" r:id="rId34"/>
          <a:extLst>
            <a:ext uri="{FF2B5EF4-FFF2-40B4-BE49-F238E27FC236}">
              <a16:creationId xmlns:a16="http://schemas.microsoft.com/office/drawing/2014/main" id="{AFF50B17-5C07-4E4D-B47D-0A3255133920}"/>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l="31978" r="31091"/>
        <a:stretch>
          <a:fillRect/>
        </a:stretch>
      </xdr:blipFill>
      <xdr:spPr bwMode="auto">
        <a:xfrm>
          <a:off x="3924300" y="50224101"/>
          <a:ext cx="1590675" cy="1706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xdr:colOff>
      <xdr:row>32</xdr:row>
      <xdr:rowOff>19050</xdr:rowOff>
    </xdr:from>
    <xdr:to>
      <xdr:col>2</xdr:col>
      <xdr:colOff>2343150</xdr:colOff>
      <xdr:row>32</xdr:row>
      <xdr:rowOff>2181225</xdr:rowOff>
    </xdr:to>
    <xdr:pic>
      <xdr:nvPicPr>
        <xdr:cNvPr id="3578" name="Immagine 58">
          <a:hlinkClick xmlns:r="http://schemas.openxmlformats.org/officeDocument/2006/relationships" r:id="rId36"/>
          <a:extLst>
            <a:ext uri="{FF2B5EF4-FFF2-40B4-BE49-F238E27FC236}">
              <a16:creationId xmlns:a16="http://schemas.microsoft.com/office/drawing/2014/main" id="{9391A1E5-9728-4E8D-BBB0-6B639E3A5B49}"/>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t="7855" b="3014"/>
        <a:stretch>
          <a:fillRect/>
        </a:stretch>
      </xdr:blipFill>
      <xdr:spPr bwMode="auto">
        <a:xfrm>
          <a:off x="3581400" y="56130825"/>
          <a:ext cx="2333625"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36</xdr:row>
      <xdr:rowOff>19050</xdr:rowOff>
    </xdr:from>
    <xdr:to>
      <xdr:col>2</xdr:col>
      <xdr:colOff>2286000</xdr:colOff>
      <xdr:row>36</xdr:row>
      <xdr:rowOff>1552575</xdr:rowOff>
    </xdr:to>
    <xdr:pic>
      <xdr:nvPicPr>
        <xdr:cNvPr id="3579" name="Immagine 59">
          <a:extLst>
            <a:ext uri="{FF2B5EF4-FFF2-40B4-BE49-F238E27FC236}">
              <a16:creationId xmlns:a16="http://schemas.microsoft.com/office/drawing/2014/main" id="{0F3132EE-E535-4B83-BDA7-B34937570EB5}"/>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t="12016" b="18884"/>
        <a:stretch>
          <a:fillRect/>
        </a:stretch>
      </xdr:blipFill>
      <xdr:spPr bwMode="auto">
        <a:xfrm>
          <a:off x="3638550" y="63484125"/>
          <a:ext cx="22193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35</xdr:row>
      <xdr:rowOff>9525</xdr:rowOff>
    </xdr:from>
    <xdr:to>
      <xdr:col>2</xdr:col>
      <xdr:colOff>2286000</xdr:colOff>
      <xdr:row>35</xdr:row>
      <xdr:rowOff>1543050</xdr:rowOff>
    </xdr:to>
    <xdr:pic>
      <xdr:nvPicPr>
        <xdr:cNvPr id="3580" name="Immagine 60">
          <a:extLst>
            <a:ext uri="{FF2B5EF4-FFF2-40B4-BE49-F238E27FC236}">
              <a16:creationId xmlns:a16="http://schemas.microsoft.com/office/drawing/2014/main" id="{CE059EBC-D646-4B20-9A88-B926B1008CF1}"/>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t="12016" b="18884"/>
        <a:stretch>
          <a:fillRect/>
        </a:stretch>
      </xdr:blipFill>
      <xdr:spPr bwMode="auto">
        <a:xfrm>
          <a:off x="3638550" y="61912500"/>
          <a:ext cx="22193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33</xdr:row>
      <xdr:rowOff>190500</xdr:rowOff>
    </xdr:from>
    <xdr:to>
      <xdr:col>2</xdr:col>
      <xdr:colOff>2343150</xdr:colOff>
      <xdr:row>33</xdr:row>
      <xdr:rowOff>1647825</xdr:rowOff>
    </xdr:to>
    <xdr:pic>
      <xdr:nvPicPr>
        <xdr:cNvPr id="3581" name="Immagine 61">
          <a:extLst>
            <a:ext uri="{FF2B5EF4-FFF2-40B4-BE49-F238E27FC236}">
              <a16:creationId xmlns:a16="http://schemas.microsoft.com/office/drawing/2014/main" id="{E36A34CF-586A-4879-A5D2-0867BB3E9BA2}"/>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t="18108" b="18929"/>
        <a:stretch>
          <a:fillRect/>
        </a:stretch>
      </xdr:blipFill>
      <xdr:spPr bwMode="auto">
        <a:xfrm>
          <a:off x="3600450" y="58531125"/>
          <a:ext cx="23145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34</xdr:row>
      <xdr:rowOff>161925</xdr:rowOff>
    </xdr:from>
    <xdr:to>
      <xdr:col>2</xdr:col>
      <xdr:colOff>2333625</xdr:colOff>
      <xdr:row>34</xdr:row>
      <xdr:rowOff>1619250</xdr:rowOff>
    </xdr:to>
    <xdr:pic>
      <xdr:nvPicPr>
        <xdr:cNvPr id="3582" name="Immagine 62">
          <a:extLst>
            <a:ext uri="{FF2B5EF4-FFF2-40B4-BE49-F238E27FC236}">
              <a16:creationId xmlns:a16="http://schemas.microsoft.com/office/drawing/2014/main" id="{48AF46D3-ED28-4A73-BE42-5C7D68545AEB}"/>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t="18108" b="18929"/>
        <a:stretch>
          <a:fillRect/>
        </a:stretch>
      </xdr:blipFill>
      <xdr:spPr bwMode="auto">
        <a:xfrm>
          <a:off x="3590925" y="60283725"/>
          <a:ext cx="23145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xdr:colOff>
      <xdr:row>40</xdr:row>
      <xdr:rowOff>85725</xdr:rowOff>
    </xdr:from>
    <xdr:to>
      <xdr:col>2</xdr:col>
      <xdr:colOff>2333625</xdr:colOff>
      <xdr:row>40</xdr:row>
      <xdr:rowOff>1866900</xdr:rowOff>
    </xdr:to>
    <xdr:pic>
      <xdr:nvPicPr>
        <xdr:cNvPr id="3583" name="Immagine 63" descr="Tiglio Fissi Catalogo">
          <a:hlinkClick xmlns:r="http://schemas.openxmlformats.org/officeDocument/2006/relationships" r:id="rId40"/>
          <a:extLst>
            <a:ext uri="{FF2B5EF4-FFF2-40B4-BE49-F238E27FC236}">
              <a16:creationId xmlns:a16="http://schemas.microsoft.com/office/drawing/2014/main" id="{11F68F15-1015-4508-B75C-57B215718426}"/>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3590925" y="66989325"/>
          <a:ext cx="23145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41</xdr:row>
      <xdr:rowOff>342900</xdr:rowOff>
    </xdr:from>
    <xdr:to>
      <xdr:col>2</xdr:col>
      <xdr:colOff>2324100</xdr:colOff>
      <xdr:row>41</xdr:row>
      <xdr:rowOff>1676400</xdr:rowOff>
    </xdr:to>
    <xdr:pic>
      <xdr:nvPicPr>
        <xdr:cNvPr id="3584" name="Immagine 64">
          <a:hlinkClick xmlns:r="http://schemas.openxmlformats.org/officeDocument/2006/relationships" r:id="rId42"/>
          <a:extLst>
            <a:ext uri="{FF2B5EF4-FFF2-40B4-BE49-F238E27FC236}">
              <a16:creationId xmlns:a16="http://schemas.microsoft.com/office/drawing/2014/main" id="{97AA5DDD-20AC-4E5A-8751-27077E6711DA}"/>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t="16600" r="2431" b="26721"/>
        <a:stretch>
          <a:fillRect/>
        </a:stretch>
      </xdr:blipFill>
      <xdr:spPr bwMode="auto">
        <a:xfrm>
          <a:off x="3600450" y="69189600"/>
          <a:ext cx="22955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xdr:row>
      <xdr:rowOff>0</xdr:rowOff>
    </xdr:from>
    <xdr:to>
      <xdr:col>2</xdr:col>
      <xdr:colOff>304800</xdr:colOff>
      <xdr:row>45</xdr:row>
      <xdr:rowOff>304800</xdr:rowOff>
    </xdr:to>
    <xdr:sp macro="" textlink="">
      <xdr:nvSpPr>
        <xdr:cNvPr id="3586" name="AutoShape 1067" descr="TI-84 Plus CE-T Python Edition - Calcolatrice Grafica Texas Instruments con caricabatteria">
          <a:extLst>
            <a:ext uri="{FF2B5EF4-FFF2-40B4-BE49-F238E27FC236}">
              <a16:creationId xmlns:a16="http://schemas.microsoft.com/office/drawing/2014/main" id="{E6EB4A7D-D24A-481A-8ADD-42605403A50D}"/>
            </a:ext>
          </a:extLst>
        </xdr:cNvPr>
        <xdr:cNvSpPr>
          <a:spLocks noChangeAspect="1" noChangeArrowheads="1"/>
        </xdr:cNvSpPr>
      </xdr:nvSpPr>
      <xdr:spPr bwMode="auto">
        <a:xfrm>
          <a:off x="3571875" y="760952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28575</xdr:colOff>
      <xdr:row>45</xdr:row>
      <xdr:rowOff>28575</xdr:rowOff>
    </xdr:from>
    <xdr:to>
      <xdr:col>2</xdr:col>
      <xdr:colOff>2333625</xdr:colOff>
      <xdr:row>45</xdr:row>
      <xdr:rowOff>1971675</xdr:rowOff>
    </xdr:to>
    <xdr:pic>
      <xdr:nvPicPr>
        <xdr:cNvPr id="3587" name="Immagine 68">
          <a:extLst>
            <a:ext uri="{FF2B5EF4-FFF2-40B4-BE49-F238E27FC236}">
              <a16:creationId xmlns:a16="http://schemas.microsoft.com/office/drawing/2014/main" id="{8F135710-A100-4760-B45E-6F875EFCF219}"/>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3600450" y="76123800"/>
          <a:ext cx="23050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503705</xdr:colOff>
      <xdr:row>44</xdr:row>
      <xdr:rowOff>79002</xdr:rowOff>
    </xdr:from>
    <xdr:to>
      <xdr:col>2</xdr:col>
      <xdr:colOff>1685219</xdr:colOff>
      <xdr:row>44</xdr:row>
      <xdr:rowOff>2790266</xdr:rowOff>
    </xdr:to>
    <xdr:pic>
      <xdr:nvPicPr>
        <xdr:cNvPr id="3588" name="Immagine 2016">
          <a:extLst>
            <a:ext uri="{FF2B5EF4-FFF2-40B4-BE49-F238E27FC236}">
              <a16:creationId xmlns:a16="http://schemas.microsoft.com/office/drawing/2014/main" id="{E88A5698-46B1-4DA2-A1C4-7DD78D17082B}"/>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4078381" y="71090678"/>
          <a:ext cx="1181514" cy="2711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xdr:colOff>
      <xdr:row>42</xdr:row>
      <xdr:rowOff>76200</xdr:rowOff>
    </xdr:from>
    <xdr:to>
      <xdr:col>2</xdr:col>
      <xdr:colOff>2333625</xdr:colOff>
      <xdr:row>42</xdr:row>
      <xdr:rowOff>1466850</xdr:rowOff>
    </xdr:to>
    <xdr:pic>
      <xdr:nvPicPr>
        <xdr:cNvPr id="45" name="Immagine 48" descr="Pino-Melamina-Insieme-Catalogo">
          <a:extLst>
            <a:ext uri="{FF2B5EF4-FFF2-40B4-BE49-F238E27FC236}">
              <a16:creationId xmlns:a16="http://schemas.microsoft.com/office/drawing/2014/main" id="{FE9EA07B-F68B-42F8-8535-2983FC978BA0}"/>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l="12566" r="16472" b="9232"/>
        <a:stretch>
          <a:fillRect/>
        </a:stretch>
      </xdr:blipFill>
      <xdr:spPr bwMode="auto">
        <a:xfrm>
          <a:off x="3638550" y="70866000"/>
          <a:ext cx="2266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285751</xdr:colOff>
      <xdr:row>43</xdr:row>
      <xdr:rowOff>10025</xdr:rowOff>
    </xdr:from>
    <xdr:to>
      <xdr:col>2</xdr:col>
      <xdr:colOff>1893795</xdr:colOff>
      <xdr:row>44</xdr:row>
      <xdr:rowOff>3465</xdr:rowOff>
    </xdr:to>
    <xdr:pic>
      <xdr:nvPicPr>
        <xdr:cNvPr id="2" name="Immagine 1">
          <a:hlinkClick xmlns:r="http://schemas.openxmlformats.org/officeDocument/2006/relationships" r:id="rId47"/>
          <a:extLst>
            <a:ext uri="{FF2B5EF4-FFF2-40B4-BE49-F238E27FC236}">
              <a16:creationId xmlns:a16="http://schemas.microsoft.com/office/drawing/2014/main" id="{DE21C1A4-368D-4717-9A90-26B6F385BEB9}"/>
            </a:ext>
          </a:extLst>
        </xdr:cNvPr>
        <xdr:cNvPicPr>
          <a:picLocks noChangeAspect="1"/>
        </xdr:cNvPicPr>
      </xdr:nvPicPr>
      <xdr:blipFill rotWithShape="1">
        <a:blip xmlns:r="http://schemas.openxmlformats.org/officeDocument/2006/relationships" r:embed="rId48"/>
        <a:srcRect l="15621" t="13351" r="52595" b="10801"/>
        <a:stretch/>
      </xdr:blipFill>
      <xdr:spPr>
        <a:xfrm>
          <a:off x="3860427" y="68612437"/>
          <a:ext cx="1608044" cy="2402705"/>
        </a:xfrm>
        <a:prstGeom prst="rect">
          <a:avLst/>
        </a:prstGeom>
      </xdr:spPr>
    </xdr:pic>
    <xdr:clientData/>
  </xdr:twoCellAnchor>
  <xdr:twoCellAnchor editAs="oneCell">
    <xdr:from>
      <xdr:col>2</xdr:col>
      <xdr:colOff>1736913</xdr:colOff>
      <xdr:row>1</xdr:row>
      <xdr:rowOff>22412</xdr:rowOff>
    </xdr:from>
    <xdr:to>
      <xdr:col>4</xdr:col>
      <xdr:colOff>437030</xdr:colOff>
      <xdr:row>2</xdr:row>
      <xdr:rowOff>7881</xdr:rowOff>
    </xdr:to>
    <xdr:pic>
      <xdr:nvPicPr>
        <xdr:cNvPr id="47" name="Immagine 46">
          <a:extLst>
            <a:ext uri="{FF2B5EF4-FFF2-40B4-BE49-F238E27FC236}">
              <a16:creationId xmlns:a16="http://schemas.microsoft.com/office/drawing/2014/main" id="{0B42ACEC-013F-4236-A0C9-1273BFC5E350}"/>
            </a:ext>
          </a:extLst>
        </xdr:cNvPr>
        <xdr:cNvPicPr>
          <a:picLocks noChangeAspect="1"/>
        </xdr:cNvPicPr>
      </xdr:nvPicPr>
      <xdr:blipFill rotWithShape="1">
        <a:blip xmlns:r="http://schemas.openxmlformats.org/officeDocument/2006/relationships" r:embed="rId49" cstate="print">
          <a:extLst>
            <a:ext uri="{28A0092B-C50C-407E-A947-70E740481C1C}">
              <a14:useLocalDpi xmlns:a14="http://schemas.microsoft.com/office/drawing/2010/main" val="0"/>
            </a:ext>
          </a:extLst>
        </a:blip>
        <a:srcRect t="30179" b="30465"/>
        <a:stretch/>
      </xdr:blipFill>
      <xdr:spPr>
        <a:xfrm>
          <a:off x="5311589" y="212912"/>
          <a:ext cx="4740088" cy="131896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7"/>
  <sheetViews>
    <sheetView tabSelected="1" topLeftCell="A13" zoomScale="85" zoomScaleNormal="85" workbookViewId="0">
      <selection activeCell="J7" sqref="J7"/>
    </sheetView>
  </sheetViews>
  <sheetFormatPr defaultColWidth="9" defaultRowHeight="15" x14ac:dyDescent="0.25"/>
  <cols>
    <col min="1" max="1" width="18.28515625" style="2" customWidth="1"/>
    <col min="2" max="2" width="35.28515625" style="11" customWidth="1"/>
    <col min="3" max="3" width="35.28515625" style="85" customWidth="1"/>
    <col min="4" max="4" width="55.28515625" style="1" customWidth="1"/>
    <col min="5" max="5" width="53.140625" style="1" customWidth="1"/>
    <col min="6" max="6" width="13.5703125" style="1" customWidth="1"/>
    <col min="7" max="7" width="19.140625" style="9" customWidth="1"/>
    <col min="8" max="8" width="19.42578125" style="1" customWidth="1"/>
    <col min="9" max="9" width="9" style="1" customWidth="1"/>
    <col min="10" max="16384" width="9" style="2"/>
  </cols>
  <sheetData>
    <row r="1" spans="1:22" x14ac:dyDescent="0.25">
      <c r="A1" s="99"/>
      <c r="B1" s="99"/>
      <c r="C1" s="99"/>
      <c r="D1" s="99"/>
      <c r="E1" s="99"/>
      <c r="F1" s="99"/>
      <c r="G1" s="99"/>
      <c r="H1" s="99"/>
    </row>
    <row r="2" spans="1:22" ht="105" customHeight="1" x14ac:dyDescent="0.25">
      <c r="A2" s="100" t="s">
        <v>3</v>
      </c>
      <c r="B2" s="100"/>
      <c r="C2" s="100"/>
      <c r="D2" s="100"/>
      <c r="E2" s="100"/>
      <c r="F2" s="100"/>
      <c r="G2" s="100"/>
      <c r="H2" s="100"/>
      <c r="I2" s="3"/>
      <c r="J2" s="3"/>
      <c r="K2" s="3"/>
      <c r="L2" s="3"/>
    </row>
    <row r="3" spans="1:22" x14ac:dyDescent="0.25">
      <c r="A3" s="102"/>
      <c r="B3" s="102"/>
      <c r="C3" s="102"/>
      <c r="D3" s="102"/>
      <c r="E3" s="102"/>
      <c r="F3" s="102"/>
      <c r="G3" s="102"/>
      <c r="H3" s="102"/>
    </row>
    <row r="4" spans="1:22" s="46" customFormat="1" ht="12.75" x14ac:dyDescent="0.2">
      <c r="A4" s="101" t="s">
        <v>0</v>
      </c>
      <c r="B4" s="101"/>
      <c r="C4" s="101"/>
      <c r="D4" s="101"/>
      <c r="E4" s="101"/>
      <c r="F4" s="101"/>
      <c r="G4" s="101"/>
      <c r="H4" s="101"/>
      <c r="I4" s="45"/>
    </row>
    <row r="5" spans="1:22" s="46" customFormat="1" ht="25.5" x14ac:dyDescent="0.2">
      <c r="A5" s="47" t="s">
        <v>7</v>
      </c>
      <c r="B5" s="62"/>
      <c r="C5" s="60" t="s">
        <v>49</v>
      </c>
      <c r="D5" s="73" t="s">
        <v>1</v>
      </c>
      <c r="E5" s="48" t="s">
        <v>8</v>
      </c>
      <c r="F5" s="48" t="s">
        <v>6</v>
      </c>
      <c r="G5" s="48" t="s">
        <v>4</v>
      </c>
      <c r="H5" s="48" t="s">
        <v>5</v>
      </c>
    </row>
    <row r="6" spans="1:22" s="4" customFormat="1" ht="102.75" customHeight="1" x14ac:dyDescent="0.25">
      <c r="A6" s="33" t="s">
        <v>21</v>
      </c>
      <c r="B6" s="63" t="s">
        <v>27</v>
      </c>
      <c r="C6" s="61"/>
      <c r="D6" s="74" t="s">
        <v>53</v>
      </c>
      <c r="E6" s="34" t="s">
        <v>9</v>
      </c>
      <c r="F6" s="35"/>
      <c r="G6" s="36">
        <v>202</v>
      </c>
      <c r="H6" s="36">
        <f t="shared" ref="H6:H35" si="0">(F6*G6)</f>
        <v>0</v>
      </c>
      <c r="I6" s="2"/>
    </row>
    <row r="7" spans="1:22" s="7" customFormat="1" ht="105" customHeight="1" x14ac:dyDescent="0.25">
      <c r="A7" s="33" t="s">
        <v>21</v>
      </c>
      <c r="B7" s="63" t="s">
        <v>28</v>
      </c>
      <c r="C7" s="61"/>
      <c r="D7" s="74" t="s">
        <v>105</v>
      </c>
      <c r="E7" s="34" t="s">
        <v>9</v>
      </c>
      <c r="F7" s="35"/>
      <c r="G7" s="36">
        <v>1878</v>
      </c>
      <c r="H7" s="36">
        <f t="shared" si="0"/>
        <v>0</v>
      </c>
      <c r="I7" s="8"/>
    </row>
    <row r="8" spans="1:22" ht="114.75" customHeight="1" x14ac:dyDescent="0.25">
      <c r="A8" s="33" t="s">
        <v>21</v>
      </c>
      <c r="B8" s="63" t="s">
        <v>31</v>
      </c>
      <c r="C8" s="61"/>
      <c r="D8" s="74" t="s">
        <v>56</v>
      </c>
      <c r="E8" s="34" t="s">
        <v>9</v>
      </c>
      <c r="F8" s="35"/>
      <c r="G8" s="36">
        <v>1096</v>
      </c>
      <c r="H8" s="36">
        <f t="shared" si="0"/>
        <v>0</v>
      </c>
    </row>
    <row r="9" spans="1:22" ht="130.5" customHeight="1" x14ac:dyDescent="0.25">
      <c r="A9" s="33" t="s">
        <v>21</v>
      </c>
      <c r="B9" s="63" t="s">
        <v>39</v>
      </c>
      <c r="C9" s="61"/>
      <c r="D9" s="74" t="s">
        <v>57</v>
      </c>
      <c r="E9" s="34" t="s">
        <v>9</v>
      </c>
      <c r="F9" s="35"/>
      <c r="G9" s="36">
        <v>793</v>
      </c>
      <c r="H9" s="36">
        <f t="shared" si="0"/>
        <v>0</v>
      </c>
    </row>
    <row r="10" spans="1:22" ht="183" customHeight="1" x14ac:dyDescent="0.25">
      <c r="A10" s="33" t="s">
        <v>21</v>
      </c>
      <c r="B10" s="63" t="s">
        <v>38</v>
      </c>
      <c r="C10" s="61"/>
      <c r="D10" s="74" t="s">
        <v>58</v>
      </c>
      <c r="E10" s="34" t="s">
        <v>9</v>
      </c>
      <c r="F10" s="35"/>
      <c r="G10" s="36">
        <v>164</v>
      </c>
      <c r="H10" s="36">
        <f t="shared" si="0"/>
        <v>0</v>
      </c>
    </row>
    <row r="11" spans="1:22" ht="95.25" customHeight="1" x14ac:dyDescent="0.25">
      <c r="A11" s="33" t="s">
        <v>21</v>
      </c>
      <c r="B11" s="63" t="s">
        <v>27</v>
      </c>
      <c r="C11" s="61"/>
      <c r="D11" s="74" t="s">
        <v>50</v>
      </c>
      <c r="E11" s="34" t="s">
        <v>10</v>
      </c>
      <c r="F11" s="35"/>
      <c r="G11" s="36">
        <v>242</v>
      </c>
      <c r="H11" s="36">
        <f t="shared" si="0"/>
        <v>0</v>
      </c>
    </row>
    <row r="12" spans="1:22" ht="132" customHeight="1" x14ac:dyDescent="0.25">
      <c r="A12" s="33" t="s">
        <v>21</v>
      </c>
      <c r="B12" s="63" t="s">
        <v>30</v>
      </c>
      <c r="C12" s="61"/>
      <c r="D12" s="74" t="s">
        <v>59</v>
      </c>
      <c r="E12" s="34" t="s">
        <v>11</v>
      </c>
      <c r="F12" s="35"/>
      <c r="G12" s="36">
        <v>202</v>
      </c>
      <c r="H12" s="36">
        <f>(F12*G12)</f>
        <v>0</v>
      </c>
    </row>
    <row r="13" spans="1:22" ht="122.25" customHeight="1" x14ac:dyDescent="0.25">
      <c r="A13" s="33" t="s">
        <v>21</v>
      </c>
      <c r="B13" s="63" t="s">
        <v>29</v>
      </c>
      <c r="C13" s="61"/>
      <c r="D13" s="74" t="s">
        <v>106</v>
      </c>
      <c r="E13" s="34" t="s">
        <v>11</v>
      </c>
      <c r="F13" s="35"/>
      <c r="G13" s="36">
        <v>2000</v>
      </c>
      <c r="H13" s="36">
        <f>(F13*G13)</f>
        <v>0</v>
      </c>
    </row>
    <row r="14" spans="1:22" s="13" customFormat="1" ht="51" x14ac:dyDescent="0.25">
      <c r="A14" s="33" t="s">
        <v>24</v>
      </c>
      <c r="B14" s="63" t="s">
        <v>34</v>
      </c>
      <c r="C14" s="54"/>
      <c r="D14" s="74" t="s">
        <v>36</v>
      </c>
      <c r="E14" s="34" t="s">
        <v>9</v>
      </c>
      <c r="F14" s="35"/>
      <c r="G14" s="36">
        <v>1584</v>
      </c>
      <c r="H14" s="36">
        <f>(F14*G14)</f>
        <v>0</v>
      </c>
      <c r="I14" s="12"/>
      <c r="J14" s="12"/>
      <c r="K14" s="12"/>
      <c r="L14" s="12"/>
      <c r="M14" s="12"/>
      <c r="N14" s="12"/>
      <c r="O14" s="12"/>
      <c r="P14" s="12"/>
      <c r="Q14" s="12"/>
      <c r="R14" s="12"/>
      <c r="S14" s="12"/>
      <c r="T14" s="12"/>
      <c r="U14" s="12"/>
      <c r="V14" s="12"/>
    </row>
    <row r="15" spans="1:22" ht="51" x14ac:dyDescent="0.25">
      <c r="A15" s="33" t="s">
        <v>24</v>
      </c>
      <c r="B15" s="63" t="s">
        <v>34</v>
      </c>
      <c r="C15" s="54"/>
      <c r="D15" s="74" t="s">
        <v>37</v>
      </c>
      <c r="E15" s="34" t="s">
        <v>11</v>
      </c>
      <c r="F15" s="35"/>
      <c r="G15" s="36">
        <v>1584</v>
      </c>
      <c r="H15" s="36">
        <f>(F15*G15)</f>
        <v>0</v>
      </c>
    </row>
    <row r="16" spans="1:22" s="13" customFormat="1" ht="123" customHeight="1" x14ac:dyDescent="0.25">
      <c r="A16" s="14" t="s">
        <v>21</v>
      </c>
      <c r="B16" s="64" t="s">
        <v>27</v>
      </c>
      <c r="C16" s="59"/>
      <c r="D16" s="75" t="s">
        <v>45</v>
      </c>
      <c r="E16" s="15" t="s">
        <v>11</v>
      </c>
      <c r="F16" s="16"/>
      <c r="G16" s="17">
        <v>475</v>
      </c>
      <c r="H16" s="17">
        <f>(F16*G16)</f>
        <v>0</v>
      </c>
      <c r="I16" s="12"/>
    </row>
    <row r="17" spans="1:9" ht="138.75" customHeight="1" x14ac:dyDescent="0.25">
      <c r="A17" s="14" t="s">
        <v>21</v>
      </c>
      <c r="B17" s="64" t="s">
        <v>28</v>
      </c>
      <c r="C17" s="59"/>
      <c r="D17" s="75" t="s">
        <v>42</v>
      </c>
      <c r="E17" s="15" t="s">
        <v>11</v>
      </c>
      <c r="F17" s="16"/>
      <c r="G17" s="17">
        <v>2366</v>
      </c>
      <c r="H17" s="17">
        <f t="shared" si="0"/>
        <v>0</v>
      </c>
    </row>
    <row r="18" spans="1:9" ht="139.5" customHeight="1" x14ac:dyDescent="0.25">
      <c r="A18" s="14" t="s">
        <v>21</v>
      </c>
      <c r="B18" s="64" t="s">
        <v>28</v>
      </c>
      <c r="C18" s="59"/>
      <c r="D18" s="76" t="s">
        <v>12</v>
      </c>
      <c r="E18" s="15" t="s">
        <v>11</v>
      </c>
      <c r="F18" s="16"/>
      <c r="G18" s="17">
        <v>4636</v>
      </c>
      <c r="H18" s="17">
        <f t="shared" si="0"/>
        <v>0</v>
      </c>
    </row>
    <row r="19" spans="1:9" ht="185.25" customHeight="1" x14ac:dyDescent="0.25">
      <c r="A19" s="14" t="s">
        <v>21</v>
      </c>
      <c r="B19" s="64" t="s">
        <v>28</v>
      </c>
      <c r="C19" s="59"/>
      <c r="D19" s="75" t="s">
        <v>43</v>
      </c>
      <c r="E19" s="15" t="s">
        <v>11</v>
      </c>
      <c r="F19" s="16"/>
      <c r="G19" s="17">
        <v>2781</v>
      </c>
      <c r="H19" s="17">
        <f>(F19*G19)</f>
        <v>0</v>
      </c>
    </row>
    <row r="20" spans="1:9" ht="184.5" customHeight="1" x14ac:dyDescent="0.25">
      <c r="A20" s="14" t="s">
        <v>21</v>
      </c>
      <c r="B20" s="64" t="s">
        <v>28</v>
      </c>
      <c r="C20" s="61"/>
      <c r="D20" s="76" t="s">
        <v>44</v>
      </c>
      <c r="E20" s="15" t="s">
        <v>11</v>
      </c>
      <c r="F20" s="16"/>
      <c r="G20" s="17">
        <v>5002</v>
      </c>
      <c r="H20" s="17">
        <f t="shared" si="0"/>
        <v>0</v>
      </c>
    </row>
    <row r="21" spans="1:9" ht="267.75" customHeight="1" x14ac:dyDescent="0.25">
      <c r="A21" s="14" t="s">
        <v>21</v>
      </c>
      <c r="B21" s="64" t="s">
        <v>27</v>
      </c>
      <c r="C21" s="58"/>
      <c r="D21" s="75" t="s">
        <v>48</v>
      </c>
      <c r="E21" s="15" t="s">
        <v>47</v>
      </c>
      <c r="F21" s="16"/>
      <c r="G21" s="17">
        <v>364</v>
      </c>
      <c r="H21" s="17">
        <f t="shared" si="0"/>
        <v>0</v>
      </c>
    </row>
    <row r="22" spans="1:9" ht="160.5" customHeight="1" x14ac:dyDescent="0.25">
      <c r="A22" s="14" t="s">
        <v>21</v>
      </c>
      <c r="B22" s="64" t="s">
        <v>27</v>
      </c>
      <c r="C22" s="59"/>
      <c r="D22" s="76" t="s">
        <v>41</v>
      </c>
      <c r="E22" s="15" t="s">
        <v>11</v>
      </c>
      <c r="F22" s="16"/>
      <c r="G22" s="17">
        <v>147</v>
      </c>
      <c r="H22" s="17">
        <f t="shared" si="0"/>
        <v>0</v>
      </c>
    </row>
    <row r="23" spans="1:9" ht="153" x14ac:dyDescent="0.25">
      <c r="A23" s="14" t="s">
        <v>21</v>
      </c>
      <c r="B23" s="64" t="s">
        <v>27</v>
      </c>
      <c r="C23" s="59"/>
      <c r="D23" s="75" t="s">
        <v>46</v>
      </c>
      <c r="E23" s="15" t="s">
        <v>9</v>
      </c>
      <c r="F23" s="16"/>
      <c r="G23" s="17">
        <v>147</v>
      </c>
      <c r="H23" s="17">
        <f>(F23*G23)</f>
        <v>0</v>
      </c>
      <c r="I23" s="2"/>
    </row>
    <row r="24" spans="1:9" ht="165.75" x14ac:dyDescent="0.25">
      <c r="A24" s="14" t="s">
        <v>21</v>
      </c>
      <c r="B24" s="64" t="s">
        <v>27</v>
      </c>
      <c r="C24" s="59"/>
      <c r="D24" s="76" t="s">
        <v>117</v>
      </c>
      <c r="E24" s="15" t="s">
        <v>11</v>
      </c>
      <c r="F24" s="16"/>
      <c r="G24" s="17">
        <v>142</v>
      </c>
      <c r="H24" s="17">
        <f>(F24*G24)</f>
        <v>0</v>
      </c>
    </row>
    <row r="25" spans="1:9" ht="102" x14ac:dyDescent="0.25">
      <c r="A25" s="25" t="s">
        <v>20</v>
      </c>
      <c r="B25" s="65" t="s">
        <v>27</v>
      </c>
      <c r="C25" s="59"/>
      <c r="D25" s="77" t="s">
        <v>19</v>
      </c>
      <c r="E25" s="26" t="s">
        <v>10</v>
      </c>
      <c r="F25" s="27"/>
      <c r="G25" s="28">
        <v>160</v>
      </c>
      <c r="H25" s="28">
        <f>(F25*G25)</f>
        <v>0</v>
      </c>
    </row>
    <row r="26" spans="1:9" ht="153" customHeight="1" x14ac:dyDescent="0.25">
      <c r="A26" s="18" t="s">
        <v>21</v>
      </c>
      <c r="B26" s="66" t="s">
        <v>27</v>
      </c>
      <c r="C26" s="61"/>
      <c r="D26" s="78" t="s">
        <v>40</v>
      </c>
      <c r="E26" s="19" t="s">
        <v>13</v>
      </c>
      <c r="F26" s="10"/>
      <c r="G26" s="20">
        <v>270</v>
      </c>
      <c r="H26" s="20">
        <f>(F26*G26)</f>
        <v>0</v>
      </c>
    </row>
    <row r="27" spans="1:9" ht="181.5" customHeight="1" x14ac:dyDescent="0.25">
      <c r="A27" s="18" t="s">
        <v>21</v>
      </c>
      <c r="B27" s="66" t="s">
        <v>27</v>
      </c>
      <c r="C27" s="59"/>
      <c r="D27" s="78" t="s">
        <v>52</v>
      </c>
      <c r="E27" s="19" t="s">
        <v>13</v>
      </c>
      <c r="F27" s="10"/>
      <c r="G27" s="20">
        <v>732</v>
      </c>
      <c r="H27" s="20">
        <f t="shared" ref="H27:H31" si="1">(F27*G27)</f>
        <v>0</v>
      </c>
    </row>
    <row r="28" spans="1:9" ht="184.5" customHeight="1" x14ac:dyDescent="0.25">
      <c r="A28" s="18" t="s">
        <v>21</v>
      </c>
      <c r="B28" s="66" t="s">
        <v>27</v>
      </c>
      <c r="C28" s="61"/>
      <c r="D28" s="78" t="s">
        <v>51</v>
      </c>
      <c r="E28" s="19" t="s">
        <v>13</v>
      </c>
      <c r="F28" s="10"/>
      <c r="G28" s="20">
        <v>515</v>
      </c>
      <c r="H28" s="20">
        <f t="shared" si="1"/>
        <v>0</v>
      </c>
      <c r="I28" s="2"/>
    </row>
    <row r="29" spans="1:9" ht="128.25" customHeight="1" x14ac:dyDescent="0.25">
      <c r="A29" s="21" t="s">
        <v>22</v>
      </c>
      <c r="B29" s="67" t="s">
        <v>31</v>
      </c>
      <c r="C29" s="59"/>
      <c r="D29" s="79" t="s">
        <v>14</v>
      </c>
      <c r="E29" s="22" t="s">
        <v>11</v>
      </c>
      <c r="F29" s="23"/>
      <c r="G29" s="24">
        <v>78</v>
      </c>
      <c r="H29" s="24">
        <f t="shared" si="1"/>
        <v>0</v>
      </c>
    </row>
    <row r="30" spans="1:9" ht="102" x14ac:dyDescent="0.25">
      <c r="A30" s="21" t="s">
        <v>22</v>
      </c>
      <c r="B30" s="67" t="s">
        <v>31</v>
      </c>
      <c r="C30" s="59"/>
      <c r="D30" s="79" t="s">
        <v>15</v>
      </c>
      <c r="E30" s="22" t="s">
        <v>11</v>
      </c>
      <c r="F30" s="23"/>
      <c r="G30" s="24">
        <v>574</v>
      </c>
      <c r="H30" s="24">
        <f t="shared" si="1"/>
        <v>0</v>
      </c>
    </row>
    <row r="31" spans="1:9" ht="133.5" customHeight="1" x14ac:dyDescent="0.25">
      <c r="A31" s="21" t="s">
        <v>22</v>
      </c>
      <c r="B31" s="67" t="s">
        <v>31</v>
      </c>
      <c r="C31" s="59"/>
      <c r="D31" s="79" t="s">
        <v>109</v>
      </c>
      <c r="E31" s="22" t="s">
        <v>11</v>
      </c>
      <c r="F31" s="23"/>
      <c r="G31" s="24">
        <v>191</v>
      </c>
      <c r="H31" s="24">
        <f t="shared" si="1"/>
        <v>0</v>
      </c>
      <c r="I31" s="2"/>
    </row>
    <row r="32" spans="1:9" ht="140.25" x14ac:dyDescent="0.25">
      <c r="A32" s="37" t="s">
        <v>23</v>
      </c>
      <c r="B32" s="68" t="s">
        <v>32</v>
      </c>
      <c r="C32" s="57"/>
      <c r="D32" s="80" t="s">
        <v>55</v>
      </c>
      <c r="E32" s="38" t="s">
        <v>9</v>
      </c>
      <c r="F32" s="39"/>
      <c r="G32" s="40">
        <v>670</v>
      </c>
      <c r="H32" s="40">
        <f t="shared" si="0"/>
        <v>0</v>
      </c>
      <c r="I32" s="2"/>
    </row>
    <row r="33" spans="1:9" ht="175.5" customHeight="1" x14ac:dyDescent="0.25">
      <c r="A33" s="37" t="s">
        <v>23</v>
      </c>
      <c r="B33" s="68" t="s">
        <v>32</v>
      </c>
      <c r="C33" s="57"/>
      <c r="D33" s="80" t="s">
        <v>54</v>
      </c>
      <c r="E33" s="38" t="s">
        <v>11</v>
      </c>
      <c r="F33" s="39"/>
      <c r="G33" s="40">
        <v>3025</v>
      </c>
      <c r="H33" s="40">
        <f t="shared" si="0"/>
        <v>0</v>
      </c>
    </row>
    <row r="34" spans="1:9" ht="153" x14ac:dyDescent="0.25">
      <c r="A34" s="29" t="s">
        <v>103</v>
      </c>
      <c r="B34" s="69" t="s">
        <v>33</v>
      </c>
      <c r="C34" s="57"/>
      <c r="D34" s="81" t="s">
        <v>111</v>
      </c>
      <c r="E34" s="30" t="s">
        <v>10</v>
      </c>
      <c r="F34" s="31"/>
      <c r="G34" s="32">
        <v>3658</v>
      </c>
      <c r="H34" s="32">
        <f t="shared" si="0"/>
        <v>0</v>
      </c>
      <c r="I34" s="2"/>
    </row>
    <row r="35" spans="1:9" ht="153" x14ac:dyDescent="0.25">
      <c r="A35" s="29" t="s">
        <v>103</v>
      </c>
      <c r="B35" s="69" t="s">
        <v>33</v>
      </c>
      <c r="C35" s="59"/>
      <c r="D35" s="81" t="s">
        <v>110</v>
      </c>
      <c r="E35" s="30" t="s">
        <v>10</v>
      </c>
      <c r="F35" s="31"/>
      <c r="G35" s="32">
        <v>2438</v>
      </c>
      <c r="H35" s="32">
        <f t="shared" si="0"/>
        <v>0</v>
      </c>
    </row>
    <row r="36" spans="1:9" ht="123" customHeight="1" x14ac:dyDescent="0.25">
      <c r="A36" s="29" t="s">
        <v>103</v>
      </c>
      <c r="B36" s="69" t="s">
        <v>104</v>
      </c>
      <c r="C36" s="59"/>
      <c r="D36" s="81" t="s">
        <v>112</v>
      </c>
      <c r="E36" s="30" t="s">
        <v>10</v>
      </c>
      <c r="F36" s="31"/>
      <c r="G36" s="32">
        <v>4512</v>
      </c>
      <c r="H36" s="32">
        <f>(F36*G36)</f>
        <v>0</v>
      </c>
      <c r="I36" s="2"/>
    </row>
    <row r="37" spans="1:9" ht="123.75" customHeight="1" x14ac:dyDescent="0.25">
      <c r="A37" s="29" t="s">
        <v>103</v>
      </c>
      <c r="B37" s="69" t="s">
        <v>33</v>
      </c>
      <c r="C37" s="59"/>
      <c r="D37" s="81" t="s">
        <v>113</v>
      </c>
      <c r="E37" s="30" t="s">
        <v>10</v>
      </c>
      <c r="F37" s="31"/>
      <c r="G37" s="32">
        <v>4878</v>
      </c>
      <c r="H37" s="32">
        <f>(F37*G37)</f>
        <v>0</v>
      </c>
    </row>
    <row r="38" spans="1:9" ht="51" x14ac:dyDescent="0.25">
      <c r="A38" s="29" t="s">
        <v>24</v>
      </c>
      <c r="B38" s="69" t="s">
        <v>34</v>
      </c>
      <c r="C38" s="55"/>
      <c r="D38" s="81" t="s">
        <v>16</v>
      </c>
      <c r="E38" s="30" t="s">
        <v>10</v>
      </c>
      <c r="F38" s="31"/>
      <c r="G38" s="32">
        <v>425</v>
      </c>
      <c r="H38" s="32">
        <f>(F38*G38)</f>
        <v>0</v>
      </c>
    </row>
    <row r="39" spans="1:9" ht="48" customHeight="1" x14ac:dyDescent="0.25">
      <c r="A39" s="29" t="s">
        <v>24</v>
      </c>
      <c r="B39" s="69" t="s">
        <v>34</v>
      </c>
      <c r="C39" s="55"/>
      <c r="D39" s="81" t="s">
        <v>17</v>
      </c>
      <c r="E39" s="30" t="s">
        <v>10</v>
      </c>
      <c r="F39" s="31"/>
      <c r="G39" s="32">
        <v>1218</v>
      </c>
      <c r="H39" s="32">
        <f t="shared" ref="H39:H41" si="2">(F39*G39)</f>
        <v>0</v>
      </c>
    </row>
    <row r="40" spans="1:9" ht="48" customHeight="1" x14ac:dyDescent="0.25">
      <c r="A40" s="29" t="s">
        <v>24</v>
      </c>
      <c r="B40" s="69" t="s">
        <v>34</v>
      </c>
      <c r="C40" s="55"/>
      <c r="D40" s="81" t="s">
        <v>114</v>
      </c>
      <c r="E40" s="30" t="s">
        <v>10</v>
      </c>
      <c r="F40" s="31"/>
      <c r="G40" s="32">
        <v>98</v>
      </c>
      <c r="H40" s="32">
        <f t="shared" si="2"/>
        <v>0</v>
      </c>
    </row>
    <row r="41" spans="1:9" ht="153" customHeight="1" x14ac:dyDescent="0.25">
      <c r="A41" s="41" t="s">
        <v>26</v>
      </c>
      <c r="B41" s="70" t="s">
        <v>32</v>
      </c>
      <c r="C41" s="57"/>
      <c r="D41" s="82" t="s">
        <v>62</v>
      </c>
      <c r="E41" s="42" t="s">
        <v>10</v>
      </c>
      <c r="F41" s="43"/>
      <c r="G41" s="44">
        <v>290</v>
      </c>
      <c r="H41" s="44">
        <f t="shared" si="2"/>
        <v>0</v>
      </c>
    </row>
    <row r="42" spans="1:9" ht="153" x14ac:dyDescent="0.25">
      <c r="A42" s="41" t="s">
        <v>26</v>
      </c>
      <c r="B42" s="70" t="s">
        <v>32</v>
      </c>
      <c r="C42" s="57"/>
      <c r="D42" s="82" t="s">
        <v>61</v>
      </c>
      <c r="E42" s="42" t="s">
        <v>10</v>
      </c>
      <c r="F42" s="43"/>
      <c r="G42" s="44">
        <v>340</v>
      </c>
      <c r="H42" s="44">
        <f>(F42*G42)</f>
        <v>0</v>
      </c>
    </row>
    <row r="43" spans="1:9" ht="132" customHeight="1" x14ac:dyDescent="0.25">
      <c r="A43" s="41" t="s">
        <v>26</v>
      </c>
      <c r="B43" s="70" t="s">
        <v>32</v>
      </c>
      <c r="C43" s="57"/>
      <c r="D43" s="96" t="s">
        <v>107</v>
      </c>
      <c r="E43" s="42" t="s">
        <v>10</v>
      </c>
      <c r="F43" s="43"/>
      <c r="G43" s="44">
        <v>115</v>
      </c>
      <c r="H43" s="44">
        <f t="shared" ref="H43:H46" si="3">(F43*G43)</f>
        <v>0</v>
      </c>
    </row>
    <row r="44" spans="1:9" ht="189.75" customHeight="1" x14ac:dyDescent="0.25">
      <c r="A44" s="49" t="s">
        <v>108</v>
      </c>
      <c r="B44" s="97" t="s">
        <v>33</v>
      </c>
      <c r="C44" s="98"/>
      <c r="D44" s="50" t="s">
        <v>115</v>
      </c>
      <c r="E44" s="50" t="s">
        <v>10</v>
      </c>
      <c r="F44" s="6"/>
      <c r="G44" s="6">
        <v>343</v>
      </c>
      <c r="H44" s="6">
        <f t="shared" si="3"/>
        <v>0</v>
      </c>
    </row>
    <row r="45" spans="1:9" ht="221.25" customHeight="1" x14ac:dyDescent="0.25">
      <c r="A45" s="49" t="s">
        <v>25</v>
      </c>
      <c r="B45" s="71" t="s">
        <v>33</v>
      </c>
      <c r="C45" s="59"/>
      <c r="D45" s="83" t="s">
        <v>116</v>
      </c>
      <c r="E45" s="50" t="s">
        <v>10</v>
      </c>
      <c r="F45" s="5"/>
      <c r="G45" s="6">
        <v>380</v>
      </c>
      <c r="H45" s="6">
        <f t="shared" si="3"/>
        <v>0</v>
      </c>
    </row>
    <row r="46" spans="1:9" ht="172.5" customHeight="1" x14ac:dyDescent="0.25">
      <c r="A46" s="49" t="s">
        <v>35</v>
      </c>
      <c r="B46" s="71" t="s">
        <v>33</v>
      </c>
      <c r="C46" s="57"/>
      <c r="D46" s="83" t="s">
        <v>60</v>
      </c>
      <c r="E46" s="50" t="s">
        <v>10</v>
      </c>
      <c r="F46" s="5"/>
      <c r="G46" s="6">
        <v>138</v>
      </c>
      <c r="H46" s="6">
        <f t="shared" si="3"/>
        <v>0</v>
      </c>
    </row>
    <row r="47" spans="1:9" ht="25.5" x14ac:dyDescent="0.25">
      <c r="A47" s="51" t="s">
        <v>2</v>
      </c>
      <c r="B47" s="72"/>
      <c r="C47" s="56"/>
      <c r="D47" s="84"/>
      <c r="E47" s="51"/>
      <c r="F47" s="52"/>
      <c r="G47" s="53"/>
      <c r="H47" s="53">
        <f>SUM(H7:H46)</f>
        <v>0</v>
      </c>
    </row>
  </sheetData>
  <mergeCells count="4">
    <mergeCell ref="A1:H1"/>
    <mergeCell ref="A2:H2"/>
    <mergeCell ref="A4:H4"/>
    <mergeCell ref="A3:H3"/>
  </mergeCells>
  <printOptions horizontalCentered="1"/>
  <pageMargins left="0.70866141732283472" right="0.70866141732283472" top="0.74803149606299213" bottom="0.74803149606299213"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topLeftCell="A22" zoomScale="85" zoomScaleNormal="85" workbookViewId="0">
      <selection activeCell="I37" sqref="I37"/>
    </sheetView>
  </sheetViews>
  <sheetFormatPr defaultRowHeight="15" x14ac:dyDescent="0.25"/>
  <cols>
    <col min="1" max="1" width="84.5703125" customWidth="1"/>
    <col min="2" max="2" width="29.85546875" customWidth="1"/>
    <col min="3" max="4" width="36.28515625" customWidth="1"/>
  </cols>
  <sheetData>
    <row r="1" spans="1:4" ht="15" customHeight="1" x14ac:dyDescent="0.25"/>
    <row r="2" spans="1:4" x14ac:dyDescent="0.25">
      <c r="A2" s="73" t="s">
        <v>1</v>
      </c>
      <c r="B2" s="48" t="s">
        <v>6</v>
      </c>
      <c r="C2" s="48" t="s">
        <v>4</v>
      </c>
      <c r="D2" s="48" t="s">
        <v>5</v>
      </c>
    </row>
    <row r="3" spans="1:4" ht="19.5" customHeight="1" x14ac:dyDescent="0.25">
      <c r="A3" s="87" t="s">
        <v>65</v>
      </c>
      <c r="B3" s="35"/>
      <c r="C3" s="36">
        <v>190</v>
      </c>
      <c r="D3" s="36">
        <f t="shared" ref="D3:D35" si="0">(B3*C3)</f>
        <v>0</v>
      </c>
    </row>
    <row r="4" spans="1:4" ht="19.5" customHeight="1" x14ac:dyDescent="0.25">
      <c r="A4" s="87" t="s">
        <v>66</v>
      </c>
      <c r="B4" s="35"/>
      <c r="C4" s="36">
        <v>640</v>
      </c>
      <c r="D4" s="36">
        <f t="shared" si="0"/>
        <v>0</v>
      </c>
    </row>
    <row r="5" spans="1:4" ht="19.5" customHeight="1" x14ac:dyDescent="0.25">
      <c r="A5" s="87" t="s">
        <v>67</v>
      </c>
      <c r="B5" s="35"/>
      <c r="C5" s="36">
        <v>1539</v>
      </c>
      <c r="D5" s="36">
        <f t="shared" si="0"/>
        <v>0</v>
      </c>
    </row>
    <row r="6" spans="1:4" ht="19.5" customHeight="1" x14ac:dyDescent="0.25">
      <c r="A6" s="87" t="s">
        <v>68</v>
      </c>
      <c r="B6" s="35"/>
      <c r="C6" s="36">
        <v>975</v>
      </c>
      <c r="D6" s="36">
        <f t="shared" si="0"/>
        <v>0</v>
      </c>
    </row>
    <row r="7" spans="1:4" ht="19.5" customHeight="1" x14ac:dyDescent="0.25">
      <c r="A7" s="87" t="s">
        <v>91</v>
      </c>
      <c r="B7" s="35"/>
      <c r="C7" s="36">
        <v>704</v>
      </c>
      <c r="D7" s="36">
        <f t="shared" si="0"/>
        <v>0</v>
      </c>
    </row>
    <row r="8" spans="1:4" ht="19.5" customHeight="1" x14ac:dyDescent="0.25">
      <c r="A8" s="87" t="s">
        <v>92</v>
      </c>
      <c r="B8" s="35"/>
      <c r="C8" s="36">
        <v>121</v>
      </c>
      <c r="D8" s="36">
        <f t="shared" si="0"/>
        <v>0</v>
      </c>
    </row>
    <row r="9" spans="1:4" ht="19.5" customHeight="1" x14ac:dyDescent="0.25">
      <c r="A9" s="87" t="s">
        <v>69</v>
      </c>
      <c r="B9" s="35"/>
      <c r="C9" s="36">
        <v>121</v>
      </c>
      <c r="D9" s="36">
        <f t="shared" si="0"/>
        <v>0</v>
      </c>
    </row>
    <row r="10" spans="1:4" ht="19.5" customHeight="1" x14ac:dyDescent="0.25">
      <c r="A10" s="87" t="s">
        <v>65</v>
      </c>
      <c r="B10" s="35"/>
      <c r="C10" s="36">
        <v>190</v>
      </c>
      <c r="D10" s="36">
        <f>(B10*C10)</f>
        <v>0</v>
      </c>
    </row>
    <row r="11" spans="1:4" ht="19.5" customHeight="1" x14ac:dyDescent="0.25">
      <c r="A11" s="87" t="s">
        <v>70</v>
      </c>
      <c r="B11" s="35"/>
      <c r="C11" s="36">
        <v>1645</v>
      </c>
      <c r="D11" s="36">
        <f>(B11*C11)</f>
        <v>0</v>
      </c>
    </row>
    <row r="12" spans="1:4" ht="19.5" customHeight="1" x14ac:dyDescent="0.25">
      <c r="A12" s="87" t="s">
        <v>71</v>
      </c>
      <c r="B12" s="35"/>
      <c r="C12" s="36">
        <v>540</v>
      </c>
      <c r="D12" s="36">
        <f>(B12*C12)</f>
        <v>0</v>
      </c>
    </row>
    <row r="13" spans="1:4" ht="19.5" customHeight="1" x14ac:dyDescent="0.25">
      <c r="A13" s="87" t="s">
        <v>73</v>
      </c>
      <c r="B13" s="35"/>
      <c r="C13" s="36">
        <v>670</v>
      </c>
      <c r="D13" s="36">
        <f>(B13*C13)</f>
        <v>0</v>
      </c>
    </row>
    <row r="14" spans="1:4" ht="19.5" customHeight="1" x14ac:dyDescent="0.25">
      <c r="A14" s="88" t="s">
        <v>74</v>
      </c>
      <c r="B14" s="16"/>
      <c r="C14" s="17">
        <v>364</v>
      </c>
      <c r="D14" s="17">
        <f>(B14*C14)</f>
        <v>0</v>
      </c>
    </row>
    <row r="15" spans="1:4" ht="19.5" customHeight="1" x14ac:dyDescent="0.25">
      <c r="A15" s="88" t="s">
        <v>74</v>
      </c>
      <c r="B15" s="16"/>
      <c r="C15" s="17">
        <v>2366</v>
      </c>
      <c r="D15" s="17">
        <f t="shared" si="0"/>
        <v>0</v>
      </c>
    </row>
    <row r="16" spans="1:4" ht="19.5" customHeight="1" x14ac:dyDescent="0.25">
      <c r="A16" s="89" t="s">
        <v>75</v>
      </c>
      <c r="B16" s="16"/>
      <c r="C16" s="17">
        <v>4636</v>
      </c>
      <c r="D16" s="17">
        <f t="shared" si="0"/>
        <v>0</v>
      </c>
    </row>
    <row r="17" spans="1:4" ht="19.5" customHeight="1" x14ac:dyDescent="0.25">
      <c r="A17" s="88" t="s">
        <v>76</v>
      </c>
      <c r="B17" s="16"/>
      <c r="C17" s="17">
        <v>2555</v>
      </c>
      <c r="D17" s="17">
        <f>(B17*C17)</f>
        <v>0</v>
      </c>
    </row>
    <row r="18" spans="1:4" ht="19.5" customHeight="1" x14ac:dyDescent="0.25">
      <c r="A18" s="89" t="s">
        <v>77</v>
      </c>
      <c r="B18" s="16"/>
      <c r="C18" s="17">
        <v>5002</v>
      </c>
      <c r="D18" s="17">
        <f t="shared" si="0"/>
        <v>0</v>
      </c>
    </row>
    <row r="19" spans="1:4" ht="19.5" customHeight="1" x14ac:dyDescent="0.25">
      <c r="A19" s="88" t="s">
        <v>93</v>
      </c>
      <c r="B19" s="16"/>
      <c r="C19" s="17">
        <v>364</v>
      </c>
      <c r="D19" s="17">
        <f t="shared" si="0"/>
        <v>0</v>
      </c>
    </row>
    <row r="20" spans="1:4" ht="19.5" customHeight="1" x14ac:dyDescent="0.25">
      <c r="A20" s="89" t="s">
        <v>78</v>
      </c>
      <c r="B20" s="16"/>
      <c r="C20" s="17">
        <v>147</v>
      </c>
      <c r="D20" s="17">
        <f t="shared" si="0"/>
        <v>0</v>
      </c>
    </row>
    <row r="21" spans="1:4" ht="19.5" customHeight="1" x14ac:dyDescent="0.25">
      <c r="A21" s="88" t="s">
        <v>79</v>
      </c>
      <c r="B21" s="16"/>
      <c r="C21" s="17">
        <v>147</v>
      </c>
      <c r="D21" s="17">
        <f>(B21*C21)</f>
        <v>0</v>
      </c>
    </row>
    <row r="22" spans="1:4" ht="19.5" customHeight="1" x14ac:dyDescent="0.25">
      <c r="A22" s="89" t="s">
        <v>80</v>
      </c>
      <c r="B22" s="16"/>
      <c r="C22" s="17">
        <v>147</v>
      </c>
      <c r="D22" s="17">
        <f>(B22*C22)</f>
        <v>0</v>
      </c>
    </row>
    <row r="23" spans="1:4" ht="19.5" customHeight="1" x14ac:dyDescent="0.25">
      <c r="A23" s="90" t="s">
        <v>94</v>
      </c>
      <c r="B23" s="27"/>
      <c r="C23" s="28">
        <v>160</v>
      </c>
      <c r="D23" s="28">
        <f>(B23*C23)</f>
        <v>0</v>
      </c>
    </row>
    <row r="24" spans="1:4" ht="19.5" customHeight="1" x14ac:dyDescent="0.25">
      <c r="A24" s="91" t="s">
        <v>81</v>
      </c>
      <c r="B24" s="10"/>
      <c r="C24" s="20">
        <v>270</v>
      </c>
      <c r="D24" s="20">
        <f>(B24*C24)</f>
        <v>0</v>
      </c>
    </row>
    <row r="25" spans="1:4" ht="19.5" customHeight="1" x14ac:dyDescent="0.25">
      <c r="A25" s="91" t="s">
        <v>95</v>
      </c>
      <c r="B25" s="10"/>
      <c r="C25" s="20">
        <v>732</v>
      </c>
      <c r="D25" s="20">
        <f t="shared" ref="D25:D31" si="1">(B25*C25)</f>
        <v>0</v>
      </c>
    </row>
    <row r="26" spans="1:4" ht="19.5" customHeight="1" x14ac:dyDescent="0.25">
      <c r="A26" s="91" t="s">
        <v>96</v>
      </c>
      <c r="B26" s="10"/>
      <c r="C26" s="20">
        <v>515</v>
      </c>
      <c r="D26" s="20">
        <f t="shared" si="1"/>
        <v>0</v>
      </c>
    </row>
    <row r="27" spans="1:4" ht="19.5" customHeight="1" x14ac:dyDescent="0.25">
      <c r="A27" s="92" t="s">
        <v>82</v>
      </c>
      <c r="B27" s="23"/>
      <c r="C27" s="24">
        <v>66</v>
      </c>
      <c r="D27" s="24">
        <f t="shared" si="1"/>
        <v>0</v>
      </c>
    </row>
    <row r="28" spans="1:4" ht="19.5" customHeight="1" x14ac:dyDescent="0.25">
      <c r="A28" s="92" t="s">
        <v>83</v>
      </c>
      <c r="B28" s="23"/>
      <c r="C28" s="24">
        <v>98</v>
      </c>
      <c r="D28" s="24">
        <f t="shared" si="1"/>
        <v>0</v>
      </c>
    </row>
    <row r="29" spans="1:4" ht="19.5" customHeight="1" x14ac:dyDescent="0.25">
      <c r="A29" s="92" t="s">
        <v>84</v>
      </c>
      <c r="B29" s="23"/>
      <c r="C29" s="24">
        <v>548</v>
      </c>
      <c r="D29" s="24">
        <f t="shared" si="1"/>
        <v>0</v>
      </c>
    </row>
    <row r="30" spans="1:4" ht="19.5" customHeight="1" x14ac:dyDescent="0.25">
      <c r="A30" s="92" t="s">
        <v>85</v>
      </c>
      <c r="B30" s="23"/>
      <c r="C30" s="24">
        <v>159</v>
      </c>
      <c r="D30" s="24">
        <f t="shared" si="1"/>
        <v>0</v>
      </c>
    </row>
    <row r="31" spans="1:4" ht="19.5" customHeight="1" x14ac:dyDescent="0.25">
      <c r="A31" s="92" t="s">
        <v>86</v>
      </c>
      <c r="B31" s="23"/>
      <c r="C31" s="24">
        <v>1805</v>
      </c>
      <c r="D31" s="24">
        <f t="shared" si="1"/>
        <v>0</v>
      </c>
    </row>
    <row r="32" spans="1:4" ht="19.5" customHeight="1" x14ac:dyDescent="0.25">
      <c r="A32" s="93" t="s">
        <v>97</v>
      </c>
      <c r="B32" s="39"/>
      <c r="C32" s="40">
        <v>670</v>
      </c>
      <c r="D32" s="40">
        <f t="shared" si="0"/>
        <v>0</v>
      </c>
    </row>
    <row r="33" spans="1:4" ht="19.5" customHeight="1" x14ac:dyDescent="0.25">
      <c r="A33" s="93" t="s">
        <v>87</v>
      </c>
      <c r="B33" s="39"/>
      <c r="C33" s="40">
        <v>3025</v>
      </c>
      <c r="D33" s="40">
        <f t="shared" si="0"/>
        <v>0</v>
      </c>
    </row>
    <row r="34" spans="1:4" ht="19.5" customHeight="1" x14ac:dyDescent="0.25">
      <c r="A34" s="94" t="s">
        <v>98</v>
      </c>
      <c r="B34" s="31"/>
      <c r="C34" s="32">
        <v>3658</v>
      </c>
      <c r="D34" s="32">
        <f t="shared" si="0"/>
        <v>0</v>
      </c>
    </row>
    <row r="35" spans="1:4" ht="19.5" customHeight="1" x14ac:dyDescent="0.25">
      <c r="A35" s="94" t="s">
        <v>99</v>
      </c>
      <c r="B35" s="31"/>
      <c r="C35" s="32">
        <v>2438</v>
      </c>
      <c r="D35" s="32">
        <f t="shared" si="0"/>
        <v>0</v>
      </c>
    </row>
    <row r="36" spans="1:4" ht="19.5" customHeight="1" x14ac:dyDescent="0.25">
      <c r="A36" s="94" t="s">
        <v>100</v>
      </c>
      <c r="B36" s="31"/>
      <c r="C36" s="32">
        <v>4512</v>
      </c>
      <c r="D36" s="32">
        <f>(B36*C36)</f>
        <v>0</v>
      </c>
    </row>
    <row r="37" spans="1:4" ht="19.5" customHeight="1" x14ac:dyDescent="0.25">
      <c r="A37" s="94" t="s">
        <v>101</v>
      </c>
      <c r="B37" s="31"/>
      <c r="C37" s="32">
        <v>4878</v>
      </c>
      <c r="D37" s="32">
        <f>(B37*C37)</f>
        <v>0</v>
      </c>
    </row>
    <row r="38" spans="1:4" ht="19.5" customHeight="1" x14ac:dyDescent="0.25">
      <c r="A38" s="94" t="s">
        <v>63</v>
      </c>
      <c r="B38" s="31"/>
      <c r="C38" s="32">
        <v>425</v>
      </c>
      <c r="D38" s="32">
        <f>(B38*C38)</f>
        <v>0</v>
      </c>
    </row>
    <row r="39" spans="1:4" ht="19.5" customHeight="1" x14ac:dyDescent="0.25">
      <c r="A39" s="94" t="s">
        <v>64</v>
      </c>
      <c r="B39" s="31"/>
      <c r="C39" s="32">
        <v>1218</v>
      </c>
      <c r="D39" s="32">
        <f t="shared" ref="D39:D44" si="2">(B39*C39)</f>
        <v>0</v>
      </c>
    </row>
    <row r="40" spans="1:4" ht="19.5" customHeight="1" x14ac:dyDescent="0.25">
      <c r="A40" s="94" t="s">
        <v>18</v>
      </c>
      <c r="B40" s="31"/>
      <c r="C40" s="32">
        <v>240</v>
      </c>
      <c r="D40" s="32">
        <f t="shared" si="2"/>
        <v>0</v>
      </c>
    </row>
    <row r="41" spans="1:4" ht="19.5" customHeight="1" x14ac:dyDescent="0.25">
      <c r="A41" s="86" t="s">
        <v>88</v>
      </c>
      <c r="B41" s="43"/>
      <c r="C41" s="44">
        <v>290</v>
      </c>
      <c r="D41" s="44">
        <f t="shared" si="2"/>
        <v>0</v>
      </c>
    </row>
    <row r="42" spans="1:4" ht="19.5" customHeight="1" x14ac:dyDescent="0.25">
      <c r="A42" s="86" t="s">
        <v>89</v>
      </c>
      <c r="B42" s="43"/>
      <c r="C42" s="44">
        <v>340</v>
      </c>
      <c r="D42" s="44">
        <f>(B42*C42)</f>
        <v>0</v>
      </c>
    </row>
    <row r="43" spans="1:4" ht="19.5" customHeight="1" x14ac:dyDescent="0.25">
      <c r="A43" s="86" t="s">
        <v>102</v>
      </c>
      <c r="B43" s="43"/>
      <c r="C43" s="44">
        <v>180</v>
      </c>
      <c r="D43" s="44">
        <f>(B43*C43)</f>
        <v>0</v>
      </c>
    </row>
    <row r="44" spans="1:4" ht="19.5" customHeight="1" x14ac:dyDescent="0.25">
      <c r="A44" s="95" t="s">
        <v>90</v>
      </c>
      <c r="B44" s="5"/>
      <c r="C44" s="6">
        <v>308</v>
      </c>
      <c r="D44" s="6">
        <f t="shared" si="2"/>
        <v>0</v>
      </c>
    </row>
    <row r="45" spans="1:4" ht="19.5" customHeight="1" x14ac:dyDescent="0.25">
      <c r="A45" s="95" t="s">
        <v>72</v>
      </c>
      <c r="B45" s="5"/>
      <c r="C45" s="6">
        <v>138</v>
      </c>
      <c r="D45" s="6">
        <f>(B45*C45)</f>
        <v>0</v>
      </c>
    </row>
    <row r="46" spans="1:4" x14ac:dyDescent="0.25">
      <c r="A46" s="51" t="s">
        <v>2</v>
      </c>
      <c r="B46" s="72"/>
      <c r="C46" s="53"/>
      <c r="D46" s="53">
        <f>SUM(D3:D45)</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Matrice Acquisti</vt:lpstr>
      <vt:lpstr>Riassuntivo prodotti</vt:lpstr>
      <vt:lpstr>'Matrice Acquisti'!Area_stampa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2015-07-30T07:42:32Z</dcterms:created>
  <dcterms:modified xsi:type="dcterms:W3CDTF">2022-07-07T10:50:59Z</dcterms:modified>
</cp:coreProperties>
</file>